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/Volumes/Daten/Server 31 bis 39/31__39/34___SKW/341078 Schaffhausen Projektwettbewerb Werkhof Hochstrasse/3_Präqualifikation/"/>
    </mc:Choice>
  </mc:AlternateContent>
  <xr:revisionPtr revIDLastSave="0" documentId="13_ncr:1_{EE64C3D7-77ED-5C4C-A99F-F8EC3E2CA892}" xr6:coauthVersionLast="47" xr6:coauthVersionMax="47" xr10:uidLastSave="{00000000-0000-0000-0000-000000000000}"/>
  <bookViews>
    <workbookView xWindow="24000" yWindow="500" windowWidth="39760" windowHeight="42700" xr2:uid="{EC6E5709-3CAF-2340-BED9-089D59E1F6B0}"/>
  </bookViews>
  <sheets>
    <sheet name="Planungsteam und Referenzen" sheetId="2" r:id="rId1"/>
    <sheet name="Hilfstabelle" sheetId="5" r:id="rId2"/>
  </sheets>
  <definedNames>
    <definedName name="_xlnm.Print_Area" localSheetId="0">'Planungsteam und Referenzen'!$A$1:$D$79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6" i="2" l="1"/>
  <c r="B71" i="2"/>
</calcChain>
</file>

<file path=xl/sharedStrings.xml><?xml version="1.0" encoding="utf-8"?>
<sst xmlns="http://schemas.openxmlformats.org/spreadsheetml/2006/main" count="351" uniqueCount="335">
  <si>
    <t>Firmenname</t>
  </si>
  <si>
    <t>Firmenangaben</t>
  </si>
  <si>
    <t>Referenz 1</t>
  </si>
  <si>
    <t>Bauherrschaft</t>
  </si>
  <si>
    <t>Projektstand</t>
  </si>
  <si>
    <t>in Planung</t>
  </si>
  <si>
    <t>in Realisierung</t>
  </si>
  <si>
    <t>abgeschlossen</t>
  </si>
  <si>
    <t>ja</t>
  </si>
  <si>
    <t>nein</t>
  </si>
  <si>
    <t>Strasse</t>
  </si>
  <si>
    <t>Rechtsform</t>
  </si>
  <si>
    <t>Anzahl Mitarbeiter</t>
  </si>
  <si>
    <t>Ort</t>
  </si>
  <si>
    <t>Referenzbezug</t>
  </si>
  <si>
    <t>Anzahl Wohnungen</t>
  </si>
  <si>
    <t>Abgabe Bewerbung</t>
  </si>
  <si>
    <t>Der Eingang der Bewerbungsunterlagen wird innert 24 Stunden bestätigt.</t>
  </si>
  <si>
    <t>Eingangsbestätigung</t>
  </si>
  <si>
    <t>Mit der Teilnahme an der Präqualifikation erklären die Bewerbenden im Falle einer Selektion:</t>
  </si>
  <si>
    <t>Ort / Datum</t>
  </si>
  <si>
    <t>Stempel/Unterschrift</t>
  </si>
  <si>
    <t>Land</t>
  </si>
  <si>
    <t>Jahre</t>
  </si>
  <si>
    <t>Referenz 2</t>
  </si>
  <si>
    <t>vor 1960</t>
  </si>
  <si>
    <t>PLZ</t>
  </si>
  <si>
    <t>Projekttitel</t>
  </si>
  <si>
    <t>Bausumme in Mio.</t>
  </si>
  <si>
    <t>1 Mio.</t>
  </si>
  <si>
    <t>&lt; 1 Mio.</t>
  </si>
  <si>
    <t xml:space="preserve">2 Mio. </t>
  </si>
  <si>
    <t>3 Mio.</t>
  </si>
  <si>
    <t>4 Mio.</t>
  </si>
  <si>
    <t>5 Mio.</t>
  </si>
  <si>
    <t>6 Mio.</t>
  </si>
  <si>
    <t>7 Mio.</t>
  </si>
  <si>
    <t>8 Mio.</t>
  </si>
  <si>
    <t>9 Mio.</t>
  </si>
  <si>
    <t>10 Mio.</t>
  </si>
  <si>
    <t>11 Mio.</t>
  </si>
  <si>
    <t>12 Mio.</t>
  </si>
  <si>
    <t>13 Mio.</t>
  </si>
  <si>
    <t>14 Mio.</t>
  </si>
  <si>
    <t>15 Mio.</t>
  </si>
  <si>
    <t>16 Mio.</t>
  </si>
  <si>
    <t>17 Mio.</t>
  </si>
  <si>
    <t>18 Mio.</t>
  </si>
  <si>
    <t>19 Mio.</t>
  </si>
  <si>
    <t>20 Mio.</t>
  </si>
  <si>
    <t>21 Mio.</t>
  </si>
  <si>
    <t>22 Mio.</t>
  </si>
  <si>
    <t>23 Mio.</t>
  </si>
  <si>
    <t>24 Mio.</t>
  </si>
  <si>
    <t>25 Mio.</t>
  </si>
  <si>
    <t>26 Mio.</t>
  </si>
  <si>
    <t>27 Mio.</t>
  </si>
  <si>
    <t>28 Mio.</t>
  </si>
  <si>
    <t>29 Mio.</t>
  </si>
  <si>
    <t>30 Mio.</t>
  </si>
  <si>
    <t>31 Mio.</t>
  </si>
  <si>
    <t>32 Mio.</t>
  </si>
  <si>
    <t>33 Mio.</t>
  </si>
  <si>
    <t>34 Mio.</t>
  </si>
  <si>
    <t>35 Mio.</t>
  </si>
  <si>
    <t>36 Mio.</t>
  </si>
  <si>
    <t>37 Mio.</t>
  </si>
  <si>
    <t>38 Mio.</t>
  </si>
  <si>
    <t>39 Mio.</t>
  </si>
  <si>
    <t>40 Mio.</t>
  </si>
  <si>
    <t>41 Mio.</t>
  </si>
  <si>
    <t>42 Mio.</t>
  </si>
  <si>
    <t>43 Mio.</t>
  </si>
  <si>
    <t>44 Mio.</t>
  </si>
  <si>
    <t>45 Mio.</t>
  </si>
  <si>
    <t>46 Mio.</t>
  </si>
  <si>
    <t>47 Mio.</t>
  </si>
  <si>
    <t>48 Mio.</t>
  </si>
  <si>
    <t>49 Mio.</t>
  </si>
  <si>
    <t>50 Mio.</t>
  </si>
  <si>
    <t>51 Mio.</t>
  </si>
  <si>
    <t>52 Mio.</t>
  </si>
  <si>
    <t>53 Mio.</t>
  </si>
  <si>
    <t>54 Mio.</t>
  </si>
  <si>
    <t>55 Mio.</t>
  </si>
  <si>
    <t>56 Mio.</t>
  </si>
  <si>
    <t>57 Mio.</t>
  </si>
  <si>
    <t>58 Mio.</t>
  </si>
  <si>
    <t>59 Mio.</t>
  </si>
  <si>
    <t>60 Mio.</t>
  </si>
  <si>
    <t>61 Mio.</t>
  </si>
  <si>
    <t>62 Mio.</t>
  </si>
  <si>
    <t>63 Mio.</t>
  </si>
  <si>
    <t>64 Mio.</t>
  </si>
  <si>
    <t>65 Mio.</t>
  </si>
  <si>
    <t>66 Mio.</t>
  </si>
  <si>
    <t>67 Mio.</t>
  </si>
  <si>
    <t>68 Mio.</t>
  </si>
  <si>
    <t>69 Mio.</t>
  </si>
  <si>
    <t>70 Mio.</t>
  </si>
  <si>
    <t>71 Mio.</t>
  </si>
  <si>
    <t>72 Mio.</t>
  </si>
  <si>
    <t>73 Mio.</t>
  </si>
  <si>
    <t>74 Mio.</t>
  </si>
  <si>
    <t>75 Mio.</t>
  </si>
  <si>
    <t>76 Mio.</t>
  </si>
  <si>
    <t>77 Mio.</t>
  </si>
  <si>
    <t>78 Mio.</t>
  </si>
  <si>
    <t>79 Mio.</t>
  </si>
  <si>
    <t>80 Mio.</t>
  </si>
  <si>
    <t>81 Mio.</t>
  </si>
  <si>
    <t>82 Mio.</t>
  </si>
  <si>
    <t>83 Mio.</t>
  </si>
  <si>
    <t>84 Mio.</t>
  </si>
  <si>
    <t>85 Mio.</t>
  </si>
  <si>
    <t>86 Mio.</t>
  </si>
  <si>
    <t>87 Mio.</t>
  </si>
  <si>
    <t>88 Mio.</t>
  </si>
  <si>
    <t>89 Mio.</t>
  </si>
  <si>
    <t>90 Mio.</t>
  </si>
  <si>
    <t>91 Mio.</t>
  </si>
  <si>
    <t>92 Mio.</t>
  </si>
  <si>
    <t>93 Mio.</t>
  </si>
  <si>
    <t>94 Mio.</t>
  </si>
  <si>
    <t>95 Mio.</t>
  </si>
  <si>
    <t>96 Mio.</t>
  </si>
  <si>
    <t>97 Mio.</t>
  </si>
  <si>
    <t>98 Mio.</t>
  </si>
  <si>
    <t>99 Mio.</t>
  </si>
  <si>
    <t>100 Mio.</t>
  </si>
  <si>
    <t>101 Mio.</t>
  </si>
  <si>
    <t>102 Mio.</t>
  </si>
  <si>
    <t>103 Mio.</t>
  </si>
  <si>
    <t>104 Mio.</t>
  </si>
  <si>
    <t>105 Mio.</t>
  </si>
  <si>
    <t>106 Mio.</t>
  </si>
  <si>
    <t>107 Mio.</t>
  </si>
  <si>
    <t>108 Mio.</t>
  </si>
  <si>
    <t>109 Mio.</t>
  </si>
  <si>
    <t>110 Mio.</t>
  </si>
  <si>
    <t>111 Mio.</t>
  </si>
  <si>
    <t>112 Mio.</t>
  </si>
  <si>
    <t>113 Mio.</t>
  </si>
  <si>
    <t>114 Mio.</t>
  </si>
  <si>
    <t>115 Mio.</t>
  </si>
  <si>
    <t>116 Mio.</t>
  </si>
  <si>
    <t>117 Mio.</t>
  </si>
  <si>
    <t>118 Mio.</t>
  </si>
  <si>
    <t>119 Mio.</t>
  </si>
  <si>
    <t>120 Mio.</t>
  </si>
  <si>
    <t>121 Mio.</t>
  </si>
  <si>
    <t>122 Mio.</t>
  </si>
  <si>
    <t>123 Mio.</t>
  </si>
  <si>
    <t>124 Mio.</t>
  </si>
  <si>
    <t>125 Mio.</t>
  </si>
  <si>
    <t>126 Mio.</t>
  </si>
  <si>
    <t>127 Mio.</t>
  </si>
  <si>
    <t>128 Mio.</t>
  </si>
  <si>
    <t>129 Mio.</t>
  </si>
  <si>
    <t>130 Mio.</t>
  </si>
  <si>
    <t>131 Mio.</t>
  </si>
  <si>
    <t>132 Mio.</t>
  </si>
  <si>
    <t>133 Mio.</t>
  </si>
  <si>
    <t>134 Mio.</t>
  </si>
  <si>
    <t>135 Mio.</t>
  </si>
  <si>
    <t>136 Mio.</t>
  </si>
  <si>
    <t>137 Mio.</t>
  </si>
  <si>
    <t>138 Mio.</t>
  </si>
  <si>
    <t>139 Mio.</t>
  </si>
  <si>
    <t>140 Mio.</t>
  </si>
  <si>
    <t>141 Mio.</t>
  </si>
  <si>
    <t>142 Mio.</t>
  </si>
  <si>
    <t>143 Mio.</t>
  </si>
  <si>
    <t>144 Mio.</t>
  </si>
  <si>
    <t>145 Mio.</t>
  </si>
  <si>
    <t>146 Mio.</t>
  </si>
  <si>
    <t>147 Mio.</t>
  </si>
  <si>
    <t>148 Mio.</t>
  </si>
  <si>
    <t>149 Mio.</t>
  </si>
  <si>
    <t>150 Mio.</t>
  </si>
  <si>
    <t>151 Mio.</t>
  </si>
  <si>
    <t>152 Mio.</t>
  </si>
  <si>
    <t>153 Mio.</t>
  </si>
  <si>
    <t>154 Mio.</t>
  </si>
  <si>
    <t>155 Mio.</t>
  </si>
  <si>
    <t>156 Mio.</t>
  </si>
  <si>
    <t>157 Mio.</t>
  </si>
  <si>
    <t>158 Mio.</t>
  </si>
  <si>
    <t>159 Mio.</t>
  </si>
  <si>
    <t>160 Mio.</t>
  </si>
  <si>
    <t>161 Mio.</t>
  </si>
  <si>
    <t>162 Mio.</t>
  </si>
  <si>
    <t>163 Mio.</t>
  </si>
  <si>
    <t>164 Mio.</t>
  </si>
  <si>
    <t>165 Mio.</t>
  </si>
  <si>
    <t>166 Mio.</t>
  </si>
  <si>
    <t>167 Mio.</t>
  </si>
  <si>
    <t>168 Mio.</t>
  </si>
  <si>
    <t>169 Mio.</t>
  </si>
  <si>
    <t>170 Mio.</t>
  </si>
  <si>
    <t>171 Mio.</t>
  </si>
  <si>
    <t>172 Mio.</t>
  </si>
  <si>
    <t>173 Mio.</t>
  </si>
  <si>
    <t>174 Mio.</t>
  </si>
  <si>
    <t>175 Mio.</t>
  </si>
  <si>
    <t>176 Mio.</t>
  </si>
  <si>
    <t>177 Mio.</t>
  </si>
  <si>
    <t>178 Mio.</t>
  </si>
  <si>
    <t>179 Mio.</t>
  </si>
  <si>
    <t>180 Mio.</t>
  </si>
  <si>
    <t>181 Mio.</t>
  </si>
  <si>
    <t>182 Mio.</t>
  </si>
  <si>
    <t>183 Mio.</t>
  </si>
  <si>
    <t>184 Mio.</t>
  </si>
  <si>
    <t>185 Mio.</t>
  </si>
  <si>
    <t>186 Mio.</t>
  </si>
  <si>
    <t>187 Mio.</t>
  </si>
  <si>
    <t>188 Mio.</t>
  </si>
  <si>
    <t>189 Mio.</t>
  </si>
  <si>
    <t>190 Mio.</t>
  </si>
  <si>
    <t>191 Mio.</t>
  </si>
  <si>
    <t>192 Mio.</t>
  </si>
  <si>
    <t>193 Mio.</t>
  </si>
  <si>
    <t>194 Mio.</t>
  </si>
  <si>
    <t>195 Mio.</t>
  </si>
  <si>
    <t>196 Mio.</t>
  </si>
  <si>
    <t>197 Mio.</t>
  </si>
  <si>
    <t>198 Mio.</t>
  </si>
  <si>
    <t>199 Mio.</t>
  </si>
  <si>
    <t>200 Mio.</t>
  </si>
  <si>
    <t>201 Mio.</t>
  </si>
  <si>
    <t>202 Mio.</t>
  </si>
  <si>
    <t>203 Mio.</t>
  </si>
  <si>
    <t>204 Mio.</t>
  </si>
  <si>
    <t>205 Mio.</t>
  </si>
  <si>
    <t>206 Mio.</t>
  </si>
  <si>
    <t>207 Mio.</t>
  </si>
  <si>
    <t>208 Mio.</t>
  </si>
  <si>
    <t>209 Mio.</t>
  </si>
  <si>
    <t>210 Mio.</t>
  </si>
  <si>
    <t>211 Mio.</t>
  </si>
  <si>
    <t>212 Mio.</t>
  </si>
  <si>
    <t>213 Mio.</t>
  </si>
  <si>
    <t>214 Mio.</t>
  </si>
  <si>
    <t>215 Mio.</t>
  </si>
  <si>
    <t>216 Mio.</t>
  </si>
  <si>
    <t>217 Mio.</t>
  </si>
  <si>
    <t>218 Mio.</t>
  </si>
  <si>
    <t>219 Mio.</t>
  </si>
  <si>
    <t>220 Mio.</t>
  </si>
  <si>
    <t>221 Mio.</t>
  </si>
  <si>
    <t>222 Mio.</t>
  </si>
  <si>
    <t>223 Mio.</t>
  </si>
  <si>
    <t>224 Mio.</t>
  </si>
  <si>
    <t>225 Mio.</t>
  </si>
  <si>
    <t>226 Mio.</t>
  </si>
  <si>
    <t>227 Mio.</t>
  </si>
  <si>
    <t>228 Mio.</t>
  </si>
  <si>
    <t>229 Mio.</t>
  </si>
  <si>
    <t>230 Mio.</t>
  </si>
  <si>
    <t>231 Mio.</t>
  </si>
  <si>
    <t>232 Mio.</t>
  </si>
  <si>
    <t>233 Mio.</t>
  </si>
  <si>
    <t>234 Mio.</t>
  </si>
  <si>
    <t>235 Mio.</t>
  </si>
  <si>
    <t>236 Mio.</t>
  </si>
  <si>
    <t>237 Mio.</t>
  </si>
  <si>
    <t>238 Mio.</t>
  </si>
  <si>
    <t>239 Mio.</t>
  </si>
  <si>
    <t>240 Mio.</t>
  </si>
  <si>
    <t>241 Mio.</t>
  </si>
  <si>
    <t>242 Mio.</t>
  </si>
  <si>
    <t>243 Mio.</t>
  </si>
  <si>
    <t>244 Mio.</t>
  </si>
  <si>
    <t>245 Mio.</t>
  </si>
  <si>
    <t>246 Mio.</t>
  </si>
  <si>
    <t>247 Mio.</t>
  </si>
  <si>
    <t>248 Mio.</t>
  </si>
  <si>
    <t>249 Mio.</t>
  </si>
  <si>
    <t>250 Mio.</t>
  </si>
  <si>
    <t>&gt; 250 Mio.</t>
  </si>
  <si>
    <t>Bei den Formularpunkten mit einem Sternchen * ist die Dropdownliste zu beachten.</t>
  </si>
  <si>
    <t>Gründungsjahr*</t>
  </si>
  <si>
    <r>
      <t xml:space="preserve">Bausumme ohne Grundstückerwerb*
</t>
    </r>
    <r>
      <rPr>
        <sz val="11"/>
        <color theme="1"/>
        <rFont val="Arial"/>
        <family val="2"/>
      </rPr>
      <t>(in Mio. CHF)</t>
    </r>
  </si>
  <si>
    <t>Projektstand*</t>
  </si>
  <si>
    <r>
      <t xml:space="preserve">Realisierungsjahr* </t>
    </r>
    <r>
      <rPr>
        <sz val="11"/>
        <color theme="1"/>
        <rFont val="Arial"/>
        <family val="2"/>
      </rPr>
      <t>(Abschluss)</t>
    </r>
  </si>
  <si>
    <t xml:space="preserve">Beispiel zur Beschriftung Dokumente </t>
  </si>
  <si>
    <t>Architekturbüro</t>
  </si>
  <si>
    <t>Landschaftsarchitekturbüro</t>
  </si>
  <si>
    <t>Falls Wohnungsbau, Anzahl Wohnungen*</t>
  </si>
  <si>
    <t>Gemeinde</t>
  </si>
  <si>
    <t>Projekt in Bezugsregion*</t>
  </si>
  <si>
    <t>Vergleichbare Aufgabenstellung</t>
  </si>
  <si>
    <t>Ja/Nein</t>
  </si>
  <si>
    <t>Wettbewerb</t>
  </si>
  <si>
    <t>nach 2022</t>
  </si>
  <si>
    <t>&lt; 30 Whg</t>
  </si>
  <si>
    <t>30-60 Whg</t>
  </si>
  <si>
    <t>60-100 Whg</t>
  </si>
  <si>
    <t>Keine</t>
  </si>
  <si>
    <t>Bitte diese Seite ausgedruckt mit Stempel &amp; Unterschrift mitabgeben</t>
  </si>
  <si>
    <r>
      <t xml:space="preserve">Bausumme ohne Grundstückerwerb*
</t>
    </r>
    <r>
      <rPr>
        <sz val="11"/>
        <rFont val="Arial"/>
        <family val="2"/>
      </rPr>
      <t>(in Mio. CHF)</t>
    </r>
  </si>
  <si>
    <t>Bezug zur Region</t>
  </si>
  <si>
    <t>Wohn- oder Geschäftssitz</t>
  </si>
  <si>
    <t>Andere</t>
  </si>
  <si>
    <t>Die Illustration inkl. Beschrieb des jeweiligen Referenzprojektes ist im A3 Querformat als PDF beizulegen.</t>
  </si>
  <si>
    <t>Vergleichbarer Nutzungsmix:</t>
  </si>
  <si>
    <t>Erläuterung Bezug Referenz zur Aufgabenstellung</t>
  </si>
  <si>
    <t>Erläuterung falls Bezug "Andere"</t>
  </si>
  <si>
    <t>• ZIP-Ordner: "Büroname" (Name des federführenden Architekturbüros)
• Excel: "Büroname_Bewerbungsformular"
• PDF: "Büroname_Bewerbungsformular_inkl. Stempel+Unterschrift"
• PDF: "Büroname_Referenzobjekte" (Sammel-PDF)</t>
  </si>
  <si>
    <r>
      <t xml:space="preserve">Motivation  
</t>
    </r>
    <r>
      <rPr>
        <sz val="11"/>
        <color theme="1"/>
        <rFont val="Arial"/>
        <family val="2"/>
      </rPr>
      <t>Erläuterung, weshalb das Planerteam in dieser Zusammensetzung an dieser spezifischen Aufgabe interessiert ist (ca. 1500 Zeichen).</t>
    </r>
  </si>
  <si>
    <t>Bewerbungsformular Präqualifikation Projektwettbewerb Werkhof Hochstrasse, Schaffhausen</t>
  </si>
  <si>
    <t>&gt; 100 Whg</t>
  </si>
  <si>
    <t>Gemeinschaftsflächen*</t>
  </si>
  <si>
    <t>Gewerbeflächen</t>
  </si>
  <si>
    <t>Gemeinschaftsflächen</t>
  </si>
  <si>
    <t>&lt; 200 m2</t>
  </si>
  <si>
    <t>&gt; 200 m2</t>
  </si>
  <si>
    <t>Anzahl Mitarbeiter Fachrichtung Architektur/Landschaftsarchitektur</t>
  </si>
  <si>
    <t>Ja</t>
  </si>
  <si>
    <t>Nein</t>
  </si>
  <si>
    <t>Neubauten und Umbauten im Kontext denkmalpflegerischer Anforderungen*</t>
  </si>
  <si>
    <t>Café*</t>
  </si>
  <si>
    <t>Aussenraum mit Quartierfunktionen*</t>
  </si>
  <si>
    <t>Aussenraum im Wohnkontext*</t>
  </si>
  <si>
    <t>A3 Einverständniser-klärung</t>
  </si>
  <si>
    <t>A1 Planerteam</t>
  </si>
  <si>
    <t>A2 Referenzen
Architektur</t>
  </si>
  <si>
    <t>A2 Referenzen
Landschaftsarchitektur</t>
  </si>
  <si>
    <t>Der Blattschutz darf nicht aufgehoben oder verändert werden!</t>
  </si>
  <si>
    <t xml:space="preserve">Die elektronischen Daten sind wie folgt einzureichen: 
• Dateiformat: ZIP-komprimierter Ordner mit Referenzblättern als Sammel-PDF (.pdf) und Bewerbungsformular als Excel (.xlsx) sowie die letzte Dokumentseite mit Stempel und Unterschrift als PDF (Scan)
• Datenbeschriftung: einzeln und einheitlich (siehe Beispiele unten) 
• Dateigrösse: insgesamt nicht mehr als 20 MB für alle Dokumente </t>
  </si>
  <si>
    <t xml:space="preserve">Die Planerteams setzen sich aus jeweils einem Architekturbüro und einem Landschaftsarchitekturbüro zusammen. Jedes der zwei Büros muss jeweils zwei Referenzen einreichen. Weitere Unterlagen werden nicht zur Beurteilung zugelassen. </t>
  </si>
  <si>
    <t>Bezug zur Region*</t>
  </si>
  <si>
    <t>Die Referenzprojekte sind im A3 Querformat als PDF beizulegen.</t>
  </si>
  <si>
    <t>• Ihre Bereitschaft zur Einreichung eines Beitrags im Projektwettbewerb 
• Ihre Zustimmung zu den Konditionen betreffend Honorierung und vertraglichen Konditionen einer allfälligen Weiterbearbeitung
• Die Einhaltung des Terminplans
• Ihre Zustimmung zu den Randbedingungen des Verfahrens und die Kenntnisnahme der darin enthaltenen Ausschlussgründe.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</si>
</sst>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_C_H_F"/>
    <numFmt numFmtId="165" formatCode="_-* #,##0_-;\-* #,##0_-;_-* &quot;-&quot;??_-;_-@_-"/>
  </numFmts>
  <fonts count="2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22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4"/>
      <color rgb="FFFF0000"/>
      <name val="Arial"/>
      <family val="2"/>
    </font>
    <font>
      <sz val="13"/>
      <color rgb="FFFF0000"/>
      <name val="Arial"/>
      <family val="2"/>
    </font>
    <font>
      <sz val="14"/>
      <name val="Arial"/>
      <family val="2"/>
    </font>
    <font>
      <sz val="12"/>
      <color rgb="FFFF0000"/>
      <name val="Arial"/>
      <family val="2"/>
    </font>
    <font>
      <sz val="12"/>
      <color theme="1"/>
      <name val="Arial Narrow"/>
      <family val="2"/>
    </font>
    <font>
      <sz val="13"/>
      <name val="Arial"/>
      <family val="2"/>
    </font>
    <font>
      <sz val="11"/>
      <name val="Arial"/>
      <family val="2"/>
    </font>
    <font>
      <i/>
      <sz val="13"/>
      <color theme="1"/>
      <name val="Arial"/>
      <family val="2"/>
    </font>
    <font>
      <b/>
      <i/>
      <sz val="13"/>
      <color theme="1"/>
      <name val="Arial"/>
      <family val="2"/>
    </font>
    <font>
      <i/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</fills>
  <borders count="5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0" applyFont="1"/>
    <xf numFmtId="49" fontId="2" fillId="3" borderId="2" xfId="0" applyNumberFormat="1" applyFont="1" applyFill="1" applyBorder="1" applyAlignment="1" applyProtection="1">
      <alignment horizontal="left" vertical="top"/>
      <protection locked="0"/>
    </xf>
    <xf numFmtId="1" fontId="2" fillId="3" borderId="2" xfId="0" applyNumberFormat="1" applyFont="1" applyFill="1" applyBorder="1" applyAlignment="1" applyProtection="1">
      <alignment horizontal="left" vertical="top"/>
      <protection locked="0"/>
    </xf>
    <xf numFmtId="1" fontId="2" fillId="3" borderId="2" xfId="0" applyNumberFormat="1" applyFont="1" applyFill="1" applyBorder="1" applyAlignment="1" applyProtection="1">
      <alignment vertical="top"/>
      <protection locked="0"/>
    </xf>
    <xf numFmtId="49" fontId="2" fillId="3" borderId="2" xfId="0" applyNumberFormat="1" applyFont="1" applyFill="1" applyBorder="1" applyAlignment="1" applyProtection="1">
      <alignment horizontal="left" vertical="top" wrapText="1"/>
      <protection locked="0"/>
    </xf>
    <xf numFmtId="1" fontId="2" fillId="3" borderId="2" xfId="0" applyNumberFormat="1" applyFont="1" applyFill="1" applyBorder="1" applyAlignment="1" applyProtection="1">
      <alignment horizontal="left" vertical="top" wrapText="1"/>
      <protection locked="0"/>
    </xf>
    <xf numFmtId="164" fontId="2" fillId="3" borderId="2" xfId="0" applyNumberFormat="1" applyFont="1" applyFill="1" applyBorder="1" applyAlignment="1" applyProtection="1">
      <alignment vertical="top" wrapText="1"/>
      <protection locked="0"/>
    </xf>
    <xf numFmtId="0" fontId="2" fillId="2" borderId="0" xfId="0" applyNumberFormat="1" applyFont="1" applyFill="1" applyBorder="1" applyAlignment="1" applyProtection="1">
      <alignment vertical="top" wrapText="1"/>
    </xf>
    <xf numFmtId="0" fontId="2" fillId="3" borderId="2" xfId="0" applyNumberFormat="1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8" fillId="0" borderId="0" xfId="0" applyFont="1" applyAlignment="1" applyProtection="1">
      <alignment horizontal="left" vertical="center" indent="1"/>
    </xf>
    <xf numFmtId="0" fontId="0" fillId="0" borderId="0" xfId="0" applyProtection="1"/>
    <xf numFmtId="0" fontId="6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vertical="center"/>
    </xf>
    <xf numFmtId="49" fontId="2" fillId="2" borderId="0" xfId="0" applyNumberFormat="1" applyFont="1" applyFill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1" fontId="2" fillId="2" borderId="0" xfId="0" applyNumberFormat="1" applyFont="1" applyFill="1" applyAlignment="1" applyProtection="1">
      <alignment vertical="center"/>
    </xf>
    <xf numFmtId="1" fontId="2" fillId="0" borderId="0" xfId="0" applyNumberFormat="1" applyFont="1" applyAlignment="1" applyProtection="1">
      <alignment vertical="center"/>
    </xf>
    <xf numFmtId="49" fontId="2" fillId="2" borderId="0" xfId="0" applyNumberFormat="1" applyFont="1" applyFill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3" fillId="2" borderId="0" xfId="0" applyFont="1" applyFill="1" applyAlignment="1" applyProtection="1">
      <alignment vertical="center"/>
    </xf>
    <xf numFmtId="49" fontId="4" fillId="2" borderId="0" xfId="0" applyNumberFormat="1" applyFont="1" applyFill="1" applyAlignment="1" applyProtection="1">
      <alignment vertical="top" wrapText="1"/>
    </xf>
    <xf numFmtId="0" fontId="2" fillId="0" borderId="0" xfId="0" applyFont="1" applyFill="1" applyAlignment="1" applyProtection="1">
      <alignment vertical="center"/>
    </xf>
    <xf numFmtId="49" fontId="4" fillId="2" borderId="0" xfId="0" applyNumberFormat="1" applyFont="1" applyFill="1" applyAlignment="1" applyProtection="1">
      <alignment vertical="top"/>
    </xf>
    <xf numFmtId="0" fontId="4" fillId="2" borderId="0" xfId="0" applyFont="1" applyFill="1" applyAlignment="1" applyProtection="1">
      <alignment vertical="top" wrapText="1"/>
    </xf>
    <xf numFmtId="0" fontId="4" fillId="2" borderId="0" xfId="0" applyFont="1" applyFill="1" applyAlignment="1" applyProtection="1">
      <alignment vertical="top"/>
    </xf>
    <xf numFmtId="0" fontId="4" fillId="2" borderId="0" xfId="0" applyFont="1" applyFill="1" applyAlignment="1" applyProtection="1">
      <alignment horizontal="left" vertical="top" wrapText="1"/>
    </xf>
    <xf numFmtId="0" fontId="3" fillId="2" borderId="0" xfId="0" applyFont="1" applyFill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Alignment="1" applyProtection="1"/>
    <xf numFmtId="0" fontId="2" fillId="0" borderId="0" xfId="0" applyFont="1" applyAlignment="1" applyProtection="1"/>
    <xf numFmtId="0" fontId="11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left" vertical="top"/>
    </xf>
    <xf numFmtId="0" fontId="2" fillId="2" borderId="0" xfId="0" applyFont="1" applyFill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vertical="center"/>
    </xf>
    <xf numFmtId="165" fontId="12" fillId="4" borderId="4" xfId="1" applyNumberFormat="1" applyFont="1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/>
      <protection locked="0"/>
    </xf>
    <xf numFmtId="49" fontId="12" fillId="4" borderId="2" xfId="0" applyNumberFormat="1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/>
      <protection locked="0"/>
    </xf>
    <xf numFmtId="49" fontId="14" fillId="2" borderId="0" xfId="0" applyNumberFormat="1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 wrapText="1"/>
    </xf>
    <xf numFmtId="0" fontId="16" fillId="0" borderId="0" xfId="0" applyFont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0" fontId="18" fillId="2" borderId="0" xfId="0" applyFont="1" applyFill="1" applyAlignment="1" applyProtection="1">
      <alignment vertical="top" wrapText="1"/>
    </xf>
    <xf numFmtId="0" fontId="20" fillId="2" borderId="0" xfId="0" applyFont="1" applyFill="1" applyAlignment="1" applyProtection="1">
      <alignment horizontal="left" vertical="center" wrapText="1"/>
    </xf>
    <xf numFmtId="0" fontId="21" fillId="2" borderId="0" xfId="0" applyFont="1" applyFill="1" applyAlignment="1" applyProtection="1">
      <alignment horizontal="left" vertical="top" wrapText="1"/>
    </xf>
    <xf numFmtId="0" fontId="14" fillId="2" borderId="0" xfId="0" applyFont="1" applyFill="1" applyBorder="1" applyAlignment="1" applyProtection="1">
      <alignment vertical="top" wrapText="1"/>
    </xf>
    <xf numFmtId="49" fontId="4" fillId="2" borderId="1" xfId="0" applyNumberFormat="1" applyFont="1" applyFill="1" applyBorder="1" applyAlignment="1" applyProtection="1">
      <alignment vertical="center"/>
    </xf>
    <xf numFmtId="49" fontId="20" fillId="2" borderId="1" xfId="0" applyNumberFormat="1" applyFont="1" applyFill="1" applyBorder="1" applyAlignment="1" applyProtection="1">
      <alignment vertical="center"/>
    </xf>
    <xf numFmtId="49" fontId="4" fillId="2" borderId="1" xfId="0" applyNumberFormat="1" applyFont="1" applyFill="1" applyBorder="1" applyAlignment="1" applyProtection="1">
      <alignment vertical="center" wrapText="1"/>
    </xf>
    <xf numFmtId="0" fontId="18" fillId="2" borderId="0" xfId="0" applyFont="1" applyFill="1" applyAlignment="1" applyProtection="1">
      <alignment horizontal="left" vertical="top" wrapText="1"/>
    </xf>
    <xf numFmtId="0" fontId="22" fillId="2" borderId="0" xfId="0" applyFont="1" applyFill="1" applyAlignment="1" applyProtection="1">
      <alignment horizontal="left" vertical="center" wrapText="1"/>
    </xf>
    <xf numFmtId="0" fontId="18" fillId="2" borderId="0" xfId="0" applyFont="1" applyFill="1" applyBorder="1" applyAlignment="1" applyProtection="1">
      <alignment vertical="top" wrapText="1"/>
    </xf>
    <xf numFmtId="0" fontId="6" fillId="2" borderId="0" xfId="0" applyFont="1" applyFill="1" applyAlignment="1" applyProtection="1">
      <alignment vertical="top"/>
    </xf>
    <xf numFmtId="0" fontId="6" fillId="2" borderId="0" xfId="0" applyFont="1" applyFill="1" applyAlignment="1" applyProtection="1">
      <alignment vertical="top" wrapText="1"/>
    </xf>
    <xf numFmtId="0" fontId="15" fillId="2" borderId="0" xfId="0" applyFont="1" applyFill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top"/>
    </xf>
    <xf numFmtId="0" fontId="13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left" vertical="center" wrapText="1"/>
    </xf>
    <xf numFmtId="0" fontId="11" fillId="2" borderId="0" xfId="0" quotePrefix="1" applyFont="1" applyFill="1" applyAlignment="1" applyProtection="1">
      <alignment horizontal="left" vertical="center" indent="1"/>
    </xf>
    <xf numFmtId="0" fontId="11" fillId="2" borderId="0" xfId="0" applyFont="1" applyFill="1" applyAlignment="1" applyProtection="1">
      <alignment horizontal="left" vertical="center" indent="1"/>
    </xf>
    <xf numFmtId="0" fontId="11" fillId="2" borderId="0" xfId="0" applyFont="1" applyFill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11" fillId="2" borderId="3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FFD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4A4FA-EF51-0D43-AF78-0F72119AD0AD}">
  <sheetPr codeName="Tabelle1">
    <tabColor theme="7"/>
  </sheetPr>
  <dimension ref="A1:F81"/>
  <sheetViews>
    <sheetView tabSelected="1" topLeftCell="A63" zoomScale="114" zoomScaleNormal="60" zoomScalePageLayoutView="91" workbookViewId="0">
      <selection activeCell="B22" sqref="B22"/>
    </sheetView>
  </sheetViews>
  <sheetFormatPr baseColWidth="10" defaultRowHeight="16" x14ac:dyDescent="0.2"/>
  <cols>
    <col min="1" max="1" width="35.6640625" style="12" customWidth="1"/>
    <col min="2" max="3" width="82.83203125" style="12" customWidth="1"/>
    <col min="4" max="4" width="0.1640625" style="12" customWidth="1"/>
    <col min="5" max="16384" width="10.83203125" style="12"/>
  </cols>
  <sheetData>
    <row r="1" spans="1:5" ht="33" customHeight="1" x14ac:dyDescent="0.2">
      <c r="A1" s="10" t="s">
        <v>311</v>
      </c>
      <c r="B1" s="11"/>
      <c r="C1" s="11"/>
      <c r="D1" s="11"/>
      <c r="E1" s="11"/>
    </row>
    <row r="2" spans="1:5" ht="33" customHeight="1" x14ac:dyDescent="0.2">
      <c r="A2" s="10"/>
      <c r="B2" s="11"/>
      <c r="C2" s="11"/>
      <c r="D2" s="11"/>
      <c r="E2" s="11"/>
    </row>
    <row r="3" spans="1:5" ht="16" customHeight="1" x14ac:dyDescent="0.2">
      <c r="A3" s="65"/>
      <c r="B3" s="69"/>
      <c r="C3" s="69"/>
      <c r="D3" s="11"/>
      <c r="E3" s="11"/>
    </row>
    <row r="4" spans="1:5" ht="29" customHeight="1" x14ac:dyDescent="0.2">
      <c r="A4" s="65" t="s">
        <v>16</v>
      </c>
      <c r="B4" s="70" t="s">
        <v>281</v>
      </c>
      <c r="C4" s="70"/>
      <c r="D4" s="11"/>
      <c r="E4" s="11"/>
    </row>
    <row r="5" spans="1:5" ht="34" customHeight="1" x14ac:dyDescent="0.2">
      <c r="A5" s="65"/>
      <c r="B5" s="67" t="s">
        <v>329</v>
      </c>
      <c r="C5" s="70"/>
      <c r="D5" s="70"/>
      <c r="E5" s="11"/>
    </row>
    <row r="6" spans="1:5" ht="125" customHeight="1" x14ac:dyDescent="0.2">
      <c r="A6" s="10"/>
      <c r="B6" s="67" t="s">
        <v>330</v>
      </c>
      <c r="C6" s="67"/>
      <c r="D6" s="67"/>
      <c r="E6" s="11"/>
    </row>
    <row r="7" spans="1:5" ht="76" customHeight="1" x14ac:dyDescent="0.2">
      <c r="A7" s="13" t="s">
        <v>286</v>
      </c>
      <c r="B7" s="67" t="s">
        <v>309</v>
      </c>
      <c r="C7" s="67"/>
      <c r="D7" s="11"/>
      <c r="E7" s="11"/>
    </row>
    <row r="8" spans="1:5" ht="1" customHeight="1" x14ac:dyDescent="0.2">
      <c r="A8" s="14" t="s">
        <v>18</v>
      </c>
      <c r="B8" s="68" t="s">
        <v>17</v>
      </c>
      <c r="C8" s="68"/>
      <c r="D8" s="11"/>
      <c r="E8" s="11"/>
    </row>
    <row r="9" spans="1:5" ht="17" customHeight="1" x14ac:dyDescent="0.2">
      <c r="A9" s="10"/>
      <c r="B9" s="11"/>
      <c r="C9" s="11"/>
      <c r="D9" s="11"/>
      <c r="E9" s="11"/>
    </row>
    <row r="10" spans="1:5" ht="1" hidden="1" customHeight="1" x14ac:dyDescent="0.2">
      <c r="A10" s="15"/>
      <c r="B10" s="16"/>
      <c r="C10" s="17"/>
      <c r="D10" s="11"/>
      <c r="E10" s="11"/>
    </row>
    <row r="11" spans="1:5" ht="57" customHeight="1" x14ac:dyDescent="0.2">
      <c r="A11" s="18" t="s">
        <v>326</v>
      </c>
      <c r="B11" s="76" t="s">
        <v>331</v>
      </c>
      <c r="C11" s="76"/>
      <c r="D11" s="76"/>
      <c r="E11" s="11"/>
    </row>
    <row r="12" spans="1:5" s="21" customFormat="1" ht="211" customHeight="1" x14ac:dyDescent="0.2">
      <c r="A12" s="19" t="s">
        <v>310</v>
      </c>
      <c r="B12" s="75"/>
      <c r="C12" s="75"/>
      <c r="D12" s="75"/>
      <c r="E12" s="20"/>
    </row>
    <row r="13" spans="1:5" s="21" customFormat="1" ht="18" customHeight="1" x14ac:dyDescent="0.2">
      <c r="A13" s="19"/>
      <c r="B13" s="22"/>
      <c r="C13" s="22"/>
      <c r="D13" s="20"/>
      <c r="E13" s="20"/>
    </row>
    <row r="14" spans="1:5" ht="11" customHeight="1" x14ac:dyDescent="0.2">
      <c r="A14" s="23"/>
      <c r="B14" s="20"/>
      <c r="C14" s="20"/>
      <c r="D14" s="11"/>
      <c r="E14" s="11"/>
    </row>
    <row r="15" spans="1:5" ht="40" customHeight="1" x14ac:dyDescent="0.2">
      <c r="A15" s="23" t="s">
        <v>1</v>
      </c>
      <c r="B15" s="24" t="s">
        <v>287</v>
      </c>
      <c r="C15" s="24" t="s">
        <v>288</v>
      </c>
      <c r="D15" s="11"/>
      <c r="E15" s="11"/>
    </row>
    <row r="16" spans="1:5" s="26" customFormat="1" ht="40" customHeight="1" x14ac:dyDescent="0.2">
      <c r="A16" s="59" t="s">
        <v>0</v>
      </c>
      <c r="B16" s="5"/>
      <c r="C16" s="5"/>
      <c r="D16" s="25"/>
      <c r="E16" s="25"/>
    </row>
    <row r="17" spans="1:5" s="26" customFormat="1" ht="40" customHeight="1" x14ac:dyDescent="0.2">
      <c r="A17" s="59" t="s">
        <v>10</v>
      </c>
      <c r="B17" s="5"/>
      <c r="C17" s="5"/>
      <c r="D17" s="25"/>
      <c r="E17" s="25"/>
    </row>
    <row r="18" spans="1:5" s="26" customFormat="1" ht="40" customHeight="1" x14ac:dyDescent="0.2">
      <c r="A18" s="59" t="s">
        <v>26</v>
      </c>
      <c r="B18" s="9"/>
      <c r="C18" s="9"/>
      <c r="D18" s="25"/>
      <c r="E18" s="25"/>
    </row>
    <row r="19" spans="1:5" s="26" customFormat="1" ht="40" customHeight="1" x14ac:dyDescent="0.2">
      <c r="A19" s="59" t="s">
        <v>13</v>
      </c>
      <c r="B19" s="5"/>
      <c r="C19" s="5"/>
      <c r="D19" s="25"/>
      <c r="E19" s="25"/>
    </row>
    <row r="20" spans="1:5" s="26" customFormat="1" ht="40" customHeight="1" x14ac:dyDescent="0.2">
      <c r="A20" s="59" t="s">
        <v>22</v>
      </c>
      <c r="B20" s="5"/>
      <c r="C20" s="5"/>
      <c r="D20" s="25"/>
      <c r="E20" s="25"/>
    </row>
    <row r="21" spans="1:5" s="26" customFormat="1" ht="40" customHeight="1" x14ac:dyDescent="0.2">
      <c r="A21" s="59" t="s">
        <v>11</v>
      </c>
      <c r="B21" s="5"/>
      <c r="C21" s="5"/>
      <c r="D21" s="25"/>
      <c r="E21" s="25"/>
    </row>
    <row r="22" spans="1:5" s="26" customFormat="1" ht="40" customHeight="1" x14ac:dyDescent="0.2">
      <c r="A22" s="59" t="s">
        <v>282</v>
      </c>
      <c r="B22" s="6"/>
      <c r="C22" s="6"/>
      <c r="D22" s="25"/>
      <c r="E22" s="25"/>
    </row>
    <row r="23" spans="1:5" s="26" customFormat="1" ht="40" customHeight="1" x14ac:dyDescent="0.2">
      <c r="A23" s="59" t="s">
        <v>12</v>
      </c>
      <c r="B23" s="6"/>
      <c r="C23" s="6"/>
      <c r="D23" s="25"/>
      <c r="E23" s="25"/>
    </row>
    <row r="24" spans="1:5" s="26" customFormat="1" ht="40" customHeight="1" x14ac:dyDescent="0.2">
      <c r="A24" s="61" t="s">
        <v>318</v>
      </c>
      <c r="B24" s="6"/>
      <c r="C24" s="6"/>
      <c r="D24" s="25"/>
      <c r="E24" s="25"/>
    </row>
    <row r="25" spans="1:5" s="26" customFormat="1" ht="40" customHeight="1" x14ac:dyDescent="0.2">
      <c r="A25" s="59" t="s">
        <v>332</v>
      </c>
      <c r="B25" s="6"/>
      <c r="C25" s="6"/>
      <c r="D25" s="25"/>
      <c r="E25" s="25"/>
    </row>
    <row r="26" spans="1:5" s="26" customFormat="1" ht="40" customHeight="1" x14ac:dyDescent="0.2">
      <c r="A26" s="60" t="s">
        <v>308</v>
      </c>
      <c r="B26" s="6"/>
      <c r="C26" s="6"/>
      <c r="D26" s="25"/>
      <c r="E26" s="25"/>
    </row>
    <row r="27" spans="1:5" ht="18" customHeight="1" x14ac:dyDescent="0.2">
      <c r="A27" s="23"/>
      <c r="B27" s="54"/>
      <c r="C27" s="20"/>
      <c r="D27" s="11"/>
      <c r="E27" s="11"/>
    </row>
    <row r="28" spans="1:5" s="28" customFormat="1" ht="27" customHeight="1" x14ac:dyDescent="0.2">
      <c r="A28" s="23"/>
      <c r="B28" s="20"/>
      <c r="C28" s="20"/>
      <c r="D28" s="27"/>
      <c r="E28" s="27"/>
    </row>
    <row r="29" spans="1:5" ht="40" customHeight="1" x14ac:dyDescent="0.2">
      <c r="A29" s="20"/>
      <c r="B29" s="20"/>
      <c r="C29" s="20"/>
      <c r="D29" s="11"/>
      <c r="E29" s="11"/>
    </row>
    <row r="30" spans="1:5" s="30" customFormat="1" ht="48" customHeight="1" x14ac:dyDescent="0.2">
      <c r="A30" s="52" t="s">
        <v>327</v>
      </c>
      <c r="B30" s="77" t="s">
        <v>333</v>
      </c>
      <c r="C30" s="77"/>
      <c r="D30" s="77"/>
      <c r="E30" s="29"/>
    </row>
    <row r="31" spans="1:5" ht="40" customHeight="1" x14ac:dyDescent="0.2">
      <c r="A31" s="11"/>
      <c r="B31" s="31" t="s">
        <v>2</v>
      </c>
      <c r="C31" s="31" t="s">
        <v>24</v>
      </c>
      <c r="D31" s="31"/>
      <c r="E31" s="11"/>
    </row>
    <row r="32" spans="1:5" s="33" customFormat="1" ht="40" customHeight="1" x14ac:dyDescent="0.2">
      <c r="A32" s="32" t="s">
        <v>27</v>
      </c>
      <c r="B32" s="49"/>
      <c r="C32" s="49"/>
      <c r="D32" s="11"/>
      <c r="E32" s="11"/>
    </row>
    <row r="33" spans="1:6" s="33" customFormat="1" ht="40" customHeight="1" x14ac:dyDescent="0.2">
      <c r="A33" s="32" t="s">
        <v>13</v>
      </c>
      <c r="B33" s="49"/>
      <c r="C33" s="49"/>
      <c r="D33" s="11"/>
      <c r="E33" s="11"/>
    </row>
    <row r="34" spans="1:6" s="33" customFormat="1" ht="40" customHeight="1" x14ac:dyDescent="0.2">
      <c r="A34" s="34" t="s">
        <v>3</v>
      </c>
      <c r="B34" s="49"/>
      <c r="C34" s="49"/>
      <c r="D34" s="11"/>
      <c r="E34" s="11"/>
    </row>
    <row r="35" spans="1:6" s="26" customFormat="1" ht="52" customHeight="1" x14ac:dyDescent="0.2">
      <c r="A35" s="55" t="s">
        <v>301</v>
      </c>
      <c r="B35" s="47"/>
      <c r="C35" s="47"/>
      <c r="D35" s="25"/>
      <c r="E35" s="25"/>
    </row>
    <row r="36" spans="1:6" s="26" customFormat="1" ht="40" customHeight="1" x14ac:dyDescent="0.2">
      <c r="A36" s="36" t="s">
        <v>284</v>
      </c>
      <c r="B36" s="7"/>
      <c r="C36" s="7"/>
      <c r="D36" s="25"/>
      <c r="E36" s="25"/>
    </row>
    <row r="37" spans="1:6" ht="40" customHeight="1" x14ac:dyDescent="0.2">
      <c r="A37" s="36" t="s">
        <v>285</v>
      </c>
      <c r="B37" s="3"/>
      <c r="C37" s="3"/>
      <c r="D37" s="11"/>
      <c r="E37" s="11"/>
      <c r="F37" s="53"/>
    </row>
    <row r="38" spans="1:6" ht="40" customHeight="1" x14ac:dyDescent="0.2">
      <c r="A38" s="31" t="s">
        <v>14</v>
      </c>
      <c r="B38" s="31"/>
      <c r="C38" s="31"/>
      <c r="D38" s="11"/>
      <c r="E38" s="11"/>
    </row>
    <row r="39" spans="1:6" ht="36" customHeight="1" x14ac:dyDescent="0.2">
      <c r="A39" s="56" t="s">
        <v>292</v>
      </c>
      <c r="B39" s="37"/>
      <c r="C39" s="37"/>
      <c r="D39" s="11"/>
      <c r="E39" s="11"/>
    </row>
    <row r="40" spans="1:6" ht="55" customHeight="1" x14ac:dyDescent="0.2">
      <c r="A40" s="62" t="s">
        <v>321</v>
      </c>
      <c r="B40" s="4"/>
      <c r="C40" s="4"/>
      <c r="D40" s="11"/>
      <c r="E40" s="11"/>
    </row>
    <row r="41" spans="1:6" ht="40" customHeight="1" x14ac:dyDescent="0.2">
      <c r="A41" s="62" t="s">
        <v>291</v>
      </c>
      <c r="B41" s="4"/>
      <c r="C41" s="4"/>
      <c r="D41" s="11"/>
      <c r="E41" s="11"/>
    </row>
    <row r="42" spans="1:6" ht="40" customHeight="1" x14ac:dyDescent="0.2">
      <c r="A42" s="62" t="s">
        <v>290</v>
      </c>
      <c r="B42" s="7"/>
      <c r="C42" s="7"/>
      <c r="D42" s="25"/>
      <c r="E42" s="11"/>
    </row>
    <row r="43" spans="1:6" ht="33" customHeight="1" x14ac:dyDescent="0.2">
      <c r="A43" s="63" t="s">
        <v>306</v>
      </c>
      <c r="B43" s="37"/>
      <c r="C43" s="37"/>
      <c r="D43" s="25"/>
      <c r="E43" s="11"/>
    </row>
    <row r="44" spans="1:6" ht="40" customHeight="1" x14ac:dyDescent="0.2">
      <c r="A44" s="62" t="s">
        <v>289</v>
      </c>
      <c r="B44" s="7"/>
      <c r="C44" s="7"/>
      <c r="D44" s="25"/>
      <c r="E44" s="11"/>
    </row>
    <row r="45" spans="1:6" ht="40" customHeight="1" x14ac:dyDescent="0.2">
      <c r="A45" s="64" t="s">
        <v>322</v>
      </c>
      <c r="B45" s="4"/>
      <c r="C45" s="4"/>
      <c r="D45" s="11"/>
      <c r="E45" s="11"/>
    </row>
    <row r="46" spans="1:6" ht="40" customHeight="1" x14ac:dyDescent="0.2">
      <c r="A46" s="62" t="s">
        <v>313</v>
      </c>
      <c r="B46" s="4"/>
      <c r="C46" s="4"/>
      <c r="D46" s="11"/>
      <c r="E46" s="11"/>
    </row>
    <row r="47" spans="1:6" ht="23" customHeight="1" x14ac:dyDescent="0.2">
      <c r="A47" s="37"/>
      <c r="B47" s="37"/>
      <c r="C47" s="37"/>
      <c r="D47" s="11"/>
      <c r="E47" s="11"/>
    </row>
    <row r="48" spans="1:6" ht="345" customHeight="1" x14ac:dyDescent="0.2">
      <c r="A48" s="57" t="s">
        <v>307</v>
      </c>
      <c r="B48" s="7"/>
      <c r="C48" s="7"/>
      <c r="D48" s="11"/>
      <c r="E48" s="11"/>
    </row>
    <row r="49" spans="1:5" ht="40" customHeight="1" x14ac:dyDescent="0.2">
      <c r="A49" s="15"/>
      <c r="B49" s="39"/>
      <c r="C49" s="39"/>
      <c r="D49" s="39"/>
      <c r="E49" s="11"/>
    </row>
    <row r="50" spans="1:5" ht="53" customHeight="1" x14ac:dyDescent="0.2">
      <c r="A50" s="52" t="s">
        <v>328</v>
      </c>
      <c r="B50" s="77" t="s">
        <v>305</v>
      </c>
      <c r="C50" s="77"/>
      <c r="D50" s="77"/>
      <c r="E50" s="11"/>
    </row>
    <row r="51" spans="1:5" ht="40" customHeight="1" x14ac:dyDescent="0.2">
      <c r="A51" s="11"/>
      <c r="B51" s="31" t="s">
        <v>2</v>
      </c>
      <c r="C51" s="31" t="s">
        <v>24</v>
      </c>
      <c r="D51" s="11"/>
      <c r="E51" s="11"/>
    </row>
    <row r="52" spans="1:5" ht="40" customHeight="1" x14ac:dyDescent="0.2">
      <c r="A52" s="32" t="s">
        <v>27</v>
      </c>
      <c r="B52" s="49"/>
      <c r="C52" s="49"/>
      <c r="D52" s="11"/>
      <c r="E52" s="11"/>
    </row>
    <row r="53" spans="1:5" ht="40" customHeight="1" x14ac:dyDescent="0.2">
      <c r="A53" s="32" t="s">
        <v>13</v>
      </c>
      <c r="B53" s="49"/>
      <c r="C53" s="49"/>
      <c r="D53" s="11"/>
      <c r="E53" s="11"/>
    </row>
    <row r="54" spans="1:5" ht="40" customHeight="1" x14ac:dyDescent="0.2">
      <c r="A54" s="32" t="s">
        <v>22</v>
      </c>
      <c r="B54" s="49"/>
      <c r="C54" s="49"/>
      <c r="D54" s="11"/>
      <c r="E54" s="11"/>
    </row>
    <row r="55" spans="1:5" ht="40" customHeight="1" x14ac:dyDescent="0.2">
      <c r="A55" s="34" t="s">
        <v>3</v>
      </c>
      <c r="B55" s="49"/>
      <c r="C55" s="49"/>
      <c r="D55" s="11"/>
      <c r="E55" s="11"/>
    </row>
    <row r="56" spans="1:5" ht="55" customHeight="1" x14ac:dyDescent="0.2">
      <c r="A56" s="35" t="s">
        <v>283</v>
      </c>
      <c r="B56" s="47"/>
      <c r="C56" s="47"/>
      <c r="D56" s="11"/>
      <c r="E56" s="11"/>
    </row>
    <row r="57" spans="1:5" ht="40" customHeight="1" x14ac:dyDescent="0.2">
      <c r="A57" s="36" t="s">
        <v>284</v>
      </c>
      <c r="B57" s="7"/>
      <c r="C57" s="7"/>
      <c r="D57" s="11"/>
      <c r="E57" s="11"/>
    </row>
    <row r="58" spans="1:5" ht="40" customHeight="1" x14ac:dyDescent="0.2">
      <c r="A58" s="36" t="s">
        <v>285</v>
      </c>
      <c r="B58" s="3"/>
      <c r="C58" s="3"/>
      <c r="D58" s="11"/>
      <c r="E58" s="11"/>
    </row>
    <row r="59" spans="1:5" ht="40" customHeight="1" x14ac:dyDescent="0.2">
      <c r="A59" s="31" t="s">
        <v>14</v>
      </c>
      <c r="B59" s="31"/>
      <c r="C59" s="31"/>
      <c r="D59" s="11"/>
      <c r="E59" s="11"/>
    </row>
    <row r="60" spans="1:5" s="41" customFormat="1" ht="40" customHeight="1" x14ac:dyDescent="0.2">
      <c r="A60" s="62" t="s">
        <v>323</v>
      </c>
      <c r="B60" s="4"/>
      <c r="C60" s="4"/>
      <c r="D60" s="11"/>
      <c r="E60" s="40"/>
    </row>
    <row r="61" spans="1:5" s="41" customFormat="1" ht="40" customHeight="1" x14ac:dyDescent="0.2">
      <c r="A61" s="64" t="s">
        <v>324</v>
      </c>
      <c r="B61" s="4"/>
      <c r="C61" s="4"/>
      <c r="D61" s="11"/>
      <c r="E61" s="40"/>
    </row>
    <row r="62" spans="1:5" s="41" customFormat="1" ht="23" customHeight="1" x14ac:dyDescent="0.2">
      <c r="A62" s="58"/>
      <c r="B62" s="58"/>
      <c r="C62" s="58"/>
      <c r="D62" s="11"/>
      <c r="E62" s="40"/>
    </row>
    <row r="63" spans="1:5" s="41" customFormat="1" ht="345" customHeight="1" x14ac:dyDescent="0.2">
      <c r="A63" s="57" t="s">
        <v>307</v>
      </c>
      <c r="B63" s="49"/>
      <c r="C63" s="7"/>
      <c r="D63" s="11"/>
      <c r="E63" s="40"/>
    </row>
    <row r="64" spans="1:5" s="41" customFormat="1" ht="48" customHeight="1" x14ac:dyDescent="0.2">
      <c r="A64" s="38"/>
      <c r="B64" s="39"/>
      <c r="C64" s="39"/>
      <c r="D64" s="39"/>
      <c r="E64" s="40"/>
    </row>
    <row r="65" spans="1:5" ht="22" customHeight="1" x14ac:dyDescent="0.2">
      <c r="A65" s="11"/>
      <c r="B65" s="11"/>
      <c r="C65" s="20"/>
      <c r="D65" s="11"/>
      <c r="E65" s="11"/>
    </row>
    <row r="66" spans="1:5" ht="48" x14ac:dyDescent="0.2">
      <c r="A66" s="66" t="s">
        <v>325</v>
      </c>
      <c r="B66" s="74" t="s">
        <v>19</v>
      </c>
      <c r="C66" s="74"/>
      <c r="D66" s="42"/>
      <c r="E66" s="11"/>
    </row>
    <row r="67" spans="1:5" ht="72" customHeight="1" x14ac:dyDescent="0.2">
      <c r="A67" s="51" t="s">
        <v>300</v>
      </c>
      <c r="B67" s="71" t="s">
        <v>334</v>
      </c>
      <c r="C67" s="71"/>
      <c r="D67" s="71"/>
      <c r="E67" s="11"/>
    </row>
    <row r="68" spans="1:5" ht="16" customHeight="1" x14ac:dyDescent="0.2">
      <c r="A68" s="15"/>
      <c r="B68" s="72"/>
      <c r="C68" s="73"/>
      <c r="D68" s="73"/>
      <c r="E68" s="11"/>
    </row>
    <row r="69" spans="1:5" ht="16" customHeight="1" x14ac:dyDescent="0.2">
      <c r="A69" s="15"/>
      <c r="B69" s="72"/>
      <c r="C69" s="73"/>
      <c r="D69" s="73"/>
      <c r="E69" s="11"/>
    </row>
    <row r="70" spans="1:5" ht="16" customHeight="1" x14ac:dyDescent="0.2">
      <c r="A70" s="11"/>
      <c r="B70" s="11"/>
      <c r="C70" s="11"/>
      <c r="D70" s="11"/>
      <c r="E70" s="11"/>
    </row>
    <row r="71" spans="1:5" ht="40" customHeight="1" x14ac:dyDescent="0.2">
      <c r="A71" s="43" t="s">
        <v>287</v>
      </c>
      <c r="B71" s="8" t="str">
        <f>IF(B16=0,"  ",B16)</f>
        <v xml:space="preserve">  </v>
      </c>
      <c r="C71" s="44"/>
      <c r="D71" s="11"/>
      <c r="E71" s="11"/>
    </row>
    <row r="72" spans="1:5" ht="40" customHeight="1" x14ac:dyDescent="0.2">
      <c r="A72" s="44" t="s">
        <v>20</v>
      </c>
      <c r="B72" s="2"/>
      <c r="C72" s="44"/>
      <c r="D72" s="11"/>
      <c r="E72" s="11"/>
    </row>
    <row r="73" spans="1:5" s="46" customFormat="1" ht="9" customHeight="1" x14ac:dyDescent="0.2">
      <c r="A73" s="45"/>
      <c r="B73" s="45"/>
      <c r="C73" s="44"/>
      <c r="D73" s="20"/>
      <c r="E73" s="20"/>
    </row>
    <row r="74" spans="1:5" ht="130" customHeight="1" x14ac:dyDescent="0.2">
      <c r="A74" s="44" t="s">
        <v>21</v>
      </c>
      <c r="B74" s="48"/>
      <c r="C74" s="50"/>
      <c r="D74" s="11"/>
      <c r="E74" s="11"/>
    </row>
    <row r="75" spans="1:5" x14ac:dyDescent="0.2">
      <c r="A75" s="44"/>
      <c r="B75" s="44"/>
      <c r="C75" s="44"/>
      <c r="D75" s="11"/>
      <c r="E75" s="11"/>
    </row>
    <row r="76" spans="1:5" ht="39" customHeight="1" x14ac:dyDescent="0.2">
      <c r="A76" s="38" t="s">
        <v>288</v>
      </c>
      <c r="B76" s="8" t="str">
        <f>IF(C16=0," ",C16)</f>
        <v xml:space="preserve"> </v>
      </c>
      <c r="C76" s="44"/>
      <c r="D76" s="11"/>
      <c r="E76" s="11"/>
    </row>
    <row r="77" spans="1:5" ht="40" customHeight="1" x14ac:dyDescent="0.2">
      <c r="A77" s="44" t="s">
        <v>20</v>
      </c>
      <c r="B77" s="2"/>
      <c r="C77" s="44"/>
      <c r="D77" s="11"/>
      <c r="E77" s="11"/>
    </row>
    <row r="78" spans="1:5" s="46" customFormat="1" ht="10" customHeight="1" x14ac:dyDescent="0.2">
      <c r="A78" s="45"/>
      <c r="B78" s="45"/>
      <c r="C78" s="45"/>
      <c r="D78" s="20"/>
      <c r="E78" s="20"/>
    </row>
    <row r="79" spans="1:5" ht="136" customHeight="1" x14ac:dyDescent="0.2">
      <c r="A79" s="44" t="s">
        <v>21</v>
      </c>
      <c r="B79" s="48"/>
      <c r="C79" s="50"/>
      <c r="D79" s="11"/>
      <c r="E79" s="11"/>
    </row>
    <row r="80" spans="1:5" x14ac:dyDescent="0.2">
      <c r="A80" s="11"/>
      <c r="B80" s="11"/>
      <c r="C80" s="11"/>
      <c r="D80" s="11"/>
      <c r="E80" s="11"/>
    </row>
    <row r="81" spans="1:5" x14ac:dyDescent="0.2">
      <c r="A81" s="11"/>
      <c r="B81" s="11"/>
      <c r="C81" s="11"/>
      <c r="D81" s="11"/>
      <c r="E81" s="11"/>
    </row>
  </sheetData>
  <sheetProtection algorithmName="SHA-512" hashValue="Z+ZgcMyXPbwn2NzpAxTl3xm/Kh1S8pU9t7WqcW2DorZ40D125fCyH7wWIlr5FYkpgl7e8/fRR9r0S1yto/e3nQ==" saltValue="lXVna7c5HnhP0rd1ypCD7g==" spinCount="100000" sheet="1" selectLockedCells="1"/>
  <mergeCells count="14">
    <mergeCell ref="B67:D67"/>
    <mergeCell ref="B4:C4"/>
    <mergeCell ref="B68:D68"/>
    <mergeCell ref="B69:D69"/>
    <mergeCell ref="B66:C66"/>
    <mergeCell ref="B12:D12"/>
    <mergeCell ref="B11:D11"/>
    <mergeCell ref="B30:D30"/>
    <mergeCell ref="B50:D50"/>
    <mergeCell ref="B7:C7"/>
    <mergeCell ref="B8:C8"/>
    <mergeCell ref="B3:C3"/>
    <mergeCell ref="B6:D6"/>
    <mergeCell ref="B5:D5"/>
  </mergeCells>
  <phoneticPr fontId="9" type="noConversion"/>
  <pageMargins left="0.46314814814814814" right="0.38722222222222225" top="0.75" bottom="0.67574074074074075" header="0.3" footer="0.3"/>
  <pageSetup paperSize="9" scale="41" fitToHeight="2" orientation="portrait" horizontalDpi="0" verticalDpi="0"/>
  <headerFooter>
    <oddHeader xml:space="preserve">&amp;L&amp;"Arial,Standard"Projektwettbewerb Werkhof Hochstrasse, Schaffhausen
Bewerbung Präqualifikation
</oddHeader>
    <oddFooter>&amp;L&amp;"Arial,Standard"SUTER VON KÄNEL WILD PLANER UND ARCHITEKTEN AG&amp;R&amp;"Arial,Standard"&amp;P</oddFooter>
  </headerFooter>
  <rowBreaks count="3" manualBreakCount="3">
    <brk id="29" max="3" man="1"/>
    <brk id="48" max="16383" man="1"/>
    <brk id="63" max="16383" man="1"/>
  </rowBreaks>
  <colBreaks count="1" manualBreakCount="1">
    <brk id="5" max="1048575" man="1"/>
  </colBreak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9DFDC99-E521-CF46-A1F8-F13EF4C592A0}">
          <x14:formula1>
            <xm:f>Hilfstabelle!$A$3:$A$4</xm:f>
          </x14:formula1>
          <xm:sqref>B28:C28 B40:C41 B60:C61</xm:sqref>
        </x14:dataValidation>
        <x14:dataValidation type="list" allowBlank="1" showInputMessage="1" showErrorMessage="1" xr:uid="{852C1D49-00D7-6444-AC0F-04B17298761F}">
          <x14:formula1>
            <xm:f>Hilfstabelle!$H$2:$H$253</xm:f>
          </x14:formula1>
          <xm:sqref>B35:C35 B56:C56</xm:sqref>
        </x14:dataValidation>
        <x14:dataValidation type="list" allowBlank="1" showInputMessage="1" showErrorMessage="1" xr:uid="{88AE5556-A2DB-9147-9E77-9A04B30A9A81}">
          <x14:formula1>
            <xm:f>Hilfstabelle!$B$3:$B$6</xm:f>
          </x14:formula1>
          <xm:sqref>B36:C36 B57:C57</xm:sqref>
        </x14:dataValidation>
        <x14:dataValidation type="list" allowBlank="1" showInputMessage="1" showErrorMessage="1" xr:uid="{BE5C727D-ACB8-1D47-90C3-EF3B0350A835}">
          <x14:formula1>
            <xm:f>Hilfstabelle!$F$4:$F$66</xm:f>
          </x14:formula1>
          <xm:sqref>B22:C22</xm:sqref>
        </x14:dataValidation>
        <x14:dataValidation type="list" allowBlank="1" showInputMessage="1" showErrorMessage="1" xr:uid="{F50EEA19-6808-5948-831E-D4BB85917BEC}">
          <x14:formula1>
            <xm:f>Hilfstabelle!$D$2:$D$4</xm:f>
          </x14:formula1>
          <xm:sqref>B45:C45 B47:C47</xm:sqref>
        </x14:dataValidation>
        <x14:dataValidation type="list" allowBlank="1" showInputMessage="1" showErrorMessage="1" xr:uid="{D088D623-A71E-2A4C-B9FF-EB17E8C7E4FC}">
          <x14:formula1>
            <xm:f>Hilfstabelle!$J$2:$J$3</xm:f>
          </x14:formula1>
          <xm:sqref>B25 C25</xm:sqref>
        </x14:dataValidation>
        <x14:dataValidation type="list" allowBlank="1" showInputMessage="1" showErrorMessage="1" xr:uid="{7CB12B70-C3CB-2A45-913D-5A1A3E1EFECE}">
          <x14:formula1>
            <xm:f>Hilfstabelle!$F$2:$F$66</xm:f>
          </x14:formula1>
          <xm:sqref>B37:C37 B58:C58</xm:sqref>
        </x14:dataValidation>
        <x14:dataValidation type="list" allowBlank="1" showInputMessage="1" showErrorMessage="1" xr:uid="{AEFF5B91-06FC-5D48-88C8-834275A2653F}">
          <x14:formula1>
            <xm:f>Hilfstabelle!$E$2:$E$3</xm:f>
          </x14:formula1>
          <xm:sqref>C46</xm:sqref>
        </x14:dataValidation>
        <x14:dataValidation type="list" allowBlank="1" showInputMessage="1" showErrorMessage="1" xr:uid="{058CDD0A-17E4-9A4A-8564-360AFAD677E7}">
          <x14:formula1>
            <xm:f>Hilfstabelle!$C$2:$C$6</xm:f>
          </x14:formula1>
          <xm:sqref>B44:C44</xm:sqref>
        </x14:dataValidation>
        <x14:dataValidation type="list" allowBlank="1" showInputMessage="1" showErrorMessage="1" xr:uid="{7BC1AD37-372D-0441-BB2E-68C6A300D4A9}">
          <x14:formula1>
            <xm:f>Hilfstabelle!$E$2:$E$3</xm:f>
          </x14:formula1>
          <xm:sqref>B46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CE6B9B-D1FC-FF4F-A281-D1B75939CA6B}">
  <sheetPr codeName="Tabelle2"/>
  <dimension ref="A1:K253"/>
  <sheetViews>
    <sheetView zoomScaleNormal="100" workbookViewId="0">
      <selection activeCell="J1" sqref="J1"/>
    </sheetView>
  </sheetViews>
  <sheetFormatPr baseColWidth="10" defaultRowHeight="16" x14ac:dyDescent="0.2"/>
  <cols>
    <col min="1" max="1" width="20.6640625" customWidth="1"/>
    <col min="2" max="2" width="39.5" customWidth="1"/>
    <col min="3" max="3" width="24.33203125" customWidth="1"/>
    <col min="4" max="4" width="20.1640625" customWidth="1"/>
    <col min="5" max="5" width="22" customWidth="1"/>
    <col min="10" max="10" width="36.33203125" customWidth="1"/>
    <col min="11" max="11" width="15.83203125" customWidth="1"/>
  </cols>
  <sheetData>
    <row r="1" spans="1:11" x14ac:dyDescent="0.2">
      <c r="A1" s="1" t="s">
        <v>293</v>
      </c>
      <c r="B1" s="1" t="s">
        <v>4</v>
      </c>
      <c r="C1" s="1" t="s">
        <v>15</v>
      </c>
      <c r="D1" s="1" t="s">
        <v>314</v>
      </c>
      <c r="E1" s="1" t="s">
        <v>315</v>
      </c>
      <c r="F1" s="1" t="s">
        <v>23</v>
      </c>
      <c r="H1" s="1" t="s">
        <v>28</v>
      </c>
      <c r="J1" s="1" t="s">
        <v>302</v>
      </c>
      <c r="K1" s="1"/>
    </row>
    <row r="2" spans="1:11" x14ac:dyDescent="0.2">
      <c r="C2" t="s">
        <v>299</v>
      </c>
      <c r="D2" t="s">
        <v>299</v>
      </c>
      <c r="E2" t="s">
        <v>319</v>
      </c>
      <c r="F2" t="s">
        <v>295</v>
      </c>
      <c r="H2" t="s">
        <v>30</v>
      </c>
      <c r="J2" t="s">
        <v>303</v>
      </c>
    </row>
    <row r="3" spans="1:11" x14ac:dyDescent="0.2">
      <c r="A3" t="s">
        <v>8</v>
      </c>
      <c r="B3" t="s">
        <v>5</v>
      </c>
      <c r="C3" t="s">
        <v>296</v>
      </c>
      <c r="D3" t="s">
        <v>316</v>
      </c>
      <c r="E3" t="s">
        <v>320</v>
      </c>
      <c r="F3">
        <v>2022</v>
      </c>
      <c r="H3" t="s">
        <v>29</v>
      </c>
      <c r="J3" t="s">
        <v>304</v>
      </c>
    </row>
    <row r="4" spans="1:11" x14ac:dyDescent="0.2">
      <c r="A4" t="s">
        <v>9</v>
      </c>
      <c r="B4" t="s">
        <v>6</v>
      </c>
      <c r="C4" t="s">
        <v>297</v>
      </c>
      <c r="D4" t="s">
        <v>317</v>
      </c>
      <c r="F4">
        <v>2021</v>
      </c>
      <c r="H4" t="s">
        <v>31</v>
      </c>
    </row>
    <row r="5" spans="1:11" x14ac:dyDescent="0.2">
      <c r="B5" t="s">
        <v>7</v>
      </c>
      <c r="C5" t="s">
        <v>298</v>
      </c>
      <c r="F5">
        <v>2020</v>
      </c>
      <c r="H5" t="s">
        <v>32</v>
      </c>
    </row>
    <row r="6" spans="1:11" x14ac:dyDescent="0.2">
      <c r="B6" t="s">
        <v>294</v>
      </c>
      <c r="C6" t="s">
        <v>312</v>
      </c>
      <c r="F6">
        <v>2019</v>
      </c>
      <c r="H6" t="s">
        <v>33</v>
      </c>
    </row>
    <row r="7" spans="1:11" x14ac:dyDescent="0.2">
      <c r="F7">
        <v>2018</v>
      </c>
      <c r="H7" t="s">
        <v>34</v>
      </c>
    </row>
    <row r="8" spans="1:11" x14ac:dyDescent="0.2">
      <c r="F8">
        <v>2017</v>
      </c>
      <c r="H8" t="s">
        <v>35</v>
      </c>
    </row>
    <row r="9" spans="1:11" x14ac:dyDescent="0.2">
      <c r="F9">
        <v>2016</v>
      </c>
      <c r="H9" t="s">
        <v>36</v>
      </c>
    </row>
    <row r="10" spans="1:11" x14ac:dyDescent="0.2">
      <c r="F10">
        <v>2015</v>
      </c>
      <c r="H10" t="s">
        <v>37</v>
      </c>
    </row>
    <row r="11" spans="1:11" x14ac:dyDescent="0.2">
      <c r="F11">
        <v>2014</v>
      </c>
      <c r="H11" t="s">
        <v>38</v>
      </c>
    </row>
    <row r="12" spans="1:11" x14ac:dyDescent="0.2">
      <c r="F12">
        <v>2013</v>
      </c>
      <c r="H12" t="s">
        <v>39</v>
      </c>
    </row>
    <row r="13" spans="1:11" x14ac:dyDescent="0.2">
      <c r="F13">
        <v>2012</v>
      </c>
      <c r="H13" t="s">
        <v>40</v>
      </c>
    </row>
    <row r="14" spans="1:11" x14ac:dyDescent="0.2">
      <c r="F14">
        <v>2011</v>
      </c>
      <c r="H14" t="s">
        <v>41</v>
      </c>
    </row>
    <row r="15" spans="1:11" x14ac:dyDescent="0.2">
      <c r="F15">
        <v>2010</v>
      </c>
      <c r="H15" t="s">
        <v>42</v>
      </c>
    </row>
    <row r="16" spans="1:11" x14ac:dyDescent="0.2">
      <c r="F16">
        <v>2009</v>
      </c>
      <c r="H16" t="s">
        <v>43</v>
      </c>
    </row>
    <row r="17" spans="6:8" x14ac:dyDescent="0.2">
      <c r="F17">
        <v>2008</v>
      </c>
      <c r="H17" t="s">
        <v>44</v>
      </c>
    </row>
    <row r="18" spans="6:8" x14ac:dyDescent="0.2">
      <c r="F18">
        <v>2007</v>
      </c>
      <c r="H18" t="s">
        <v>45</v>
      </c>
    </row>
    <row r="19" spans="6:8" x14ac:dyDescent="0.2">
      <c r="F19">
        <v>2006</v>
      </c>
      <c r="H19" t="s">
        <v>46</v>
      </c>
    </row>
    <row r="20" spans="6:8" x14ac:dyDescent="0.2">
      <c r="F20">
        <v>2005</v>
      </c>
      <c r="H20" t="s">
        <v>47</v>
      </c>
    </row>
    <row r="21" spans="6:8" x14ac:dyDescent="0.2">
      <c r="F21">
        <v>2004</v>
      </c>
      <c r="H21" t="s">
        <v>48</v>
      </c>
    </row>
    <row r="22" spans="6:8" x14ac:dyDescent="0.2">
      <c r="F22">
        <v>2003</v>
      </c>
      <c r="H22" t="s">
        <v>49</v>
      </c>
    </row>
    <row r="23" spans="6:8" x14ac:dyDescent="0.2">
      <c r="F23">
        <v>2002</v>
      </c>
      <c r="H23" t="s">
        <v>50</v>
      </c>
    </row>
    <row r="24" spans="6:8" x14ac:dyDescent="0.2">
      <c r="F24">
        <v>2001</v>
      </c>
      <c r="H24" t="s">
        <v>51</v>
      </c>
    </row>
    <row r="25" spans="6:8" x14ac:dyDescent="0.2">
      <c r="F25">
        <v>2000</v>
      </c>
      <c r="H25" t="s">
        <v>52</v>
      </c>
    </row>
    <row r="26" spans="6:8" x14ac:dyDescent="0.2">
      <c r="F26">
        <v>1999</v>
      </c>
      <c r="H26" t="s">
        <v>53</v>
      </c>
    </row>
    <row r="27" spans="6:8" x14ac:dyDescent="0.2">
      <c r="F27">
        <v>1998</v>
      </c>
      <c r="H27" t="s">
        <v>54</v>
      </c>
    </row>
    <row r="28" spans="6:8" x14ac:dyDescent="0.2">
      <c r="F28">
        <v>1997</v>
      </c>
      <c r="H28" t="s">
        <v>55</v>
      </c>
    </row>
    <row r="29" spans="6:8" x14ac:dyDescent="0.2">
      <c r="F29">
        <v>1996</v>
      </c>
      <c r="H29" t="s">
        <v>56</v>
      </c>
    </row>
    <row r="30" spans="6:8" x14ac:dyDescent="0.2">
      <c r="F30">
        <v>1995</v>
      </c>
      <c r="H30" t="s">
        <v>57</v>
      </c>
    </row>
    <row r="31" spans="6:8" x14ac:dyDescent="0.2">
      <c r="F31">
        <v>1994</v>
      </c>
      <c r="H31" t="s">
        <v>58</v>
      </c>
    </row>
    <row r="32" spans="6:8" x14ac:dyDescent="0.2">
      <c r="F32">
        <v>1993</v>
      </c>
      <c r="H32" t="s">
        <v>59</v>
      </c>
    </row>
    <row r="33" spans="6:8" x14ac:dyDescent="0.2">
      <c r="F33">
        <v>1992</v>
      </c>
      <c r="H33" t="s">
        <v>60</v>
      </c>
    </row>
    <row r="34" spans="6:8" x14ac:dyDescent="0.2">
      <c r="F34">
        <v>1991</v>
      </c>
      <c r="H34" t="s">
        <v>61</v>
      </c>
    </row>
    <row r="35" spans="6:8" x14ac:dyDescent="0.2">
      <c r="F35">
        <v>1990</v>
      </c>
      <c r="H35" t="s">
        <v>62</v>
      </c>
    </row>
    <row r="36" spans="6:8" x14ac:dyDescent="0.2">
      <c r="F36">
        <v>1989</v>
      </c>
      <c r="H36" t="s">
        <v>63</v>
      </c>
    </row>
    <row r="37" spans="6:8" x14ac:dyDescent="0.2">
      <c r="F37">
        <v>1988</v>
      </c>
      <c r="H37" t="s">
        <v>64</v>
      </c>
    </row>
    <row r="38" spans="6:8" x14ac:dyDescent="0.2">
      <c r="F38">
        <v>1987</v>
      </c>
      <c r="H38" t="s">
        <v>65</v>
      </c>
    </row>
    <row r="39" spans="6:8" x14ac:dyDescent="0.2">
      <c r="F39">
        <v>1986</v>
      </c>
      <c r="H39" t="s">
        <v>66</v>
      </c>
    </row>
    <row r="40" spans="6:8" x14ac:dyDescent="0.2">
      <c r="F40">
        <v>1985</v>
      </c>
      <c r="H40" t="s">
        <v>67</v>
      </c>
    </row>
    <row r="41" spans="6:8" x14ac:dyDescent="0.2">
      <c r="F41">
        <v>1984</v>
      </c>
      <c r="H41" t="s">
        <v>68</v>
      </c>
    </row>
    <row r="42" spans="6:8" x14ac:dyDescent="0.2">
      <c r="F42">
        <v>1983</v>
      </c>
      <c r="H42" t="s">
        <v>69</v>
      </c>
    </row>
    <row r="43" spans="6:8" x14ac:dyDescent="0.2">
      <c r="F43">
        <v>1982</v>
      </c>
      <c r="H43" t="s">
        <v>70</v>
      </c>
    </row>
    <row r="44" spans="6:8" x14ac:dyDescent="0.2">
      <c r="F44">
        <v>1981</v>
      </c>
      <c r="H44" t="s">
        <v>71</v>
      </c>
    </row>
    <row r="45" spans="6:8" x14ac:dyDescent="0.2">
      <c r="F45">
        <v>1980</v>
      </c>
      <c r="H45" t="s">
        <v>72</v>
      </c>
    </row>
    <row r="46" spans="6:8" x14ac:dyDescent="0.2">
      <c r="F46">
        <v>1979</v>
      </c>
      <c r="H46" t="s">
        <v>73</v>
      </c>
    </row>
    <row r="47" spans="6:8" x14ac:dyDescent="0.2">
      <c r="F47">
        <v>1978</v>
      </c>
      <c r="H47" t="s">
        <v>74</v>
      </c>
    </row>
    <row r="48" spans="6:8" x14ac:dyDescent="0.2">
      <c r="F48">
        <v>1977</v>
      </c>
      <c r="H48" t="s">
        <v>75</v>
      </c>
    </row>
    <row r="49" spans="6:8" x14ac:dyDescent="0.2">
      <c r="F49">
        <v>1976</v>
      </c>
      <c r="H49" t="s">
        <v>76</v>
      </c>
    </row>
    <row r="50" spans="6:8" x14ac:dyDescent="0.2">
      <c r="F50">
        <v>1975</v>
      </c>
      <c r="H50" t="s">
        <v>77</v>
      </c>
    </row>
    <row r="51" spans="6:8" x14ac:dyDescent="0.2">
      <c r="F51">
        <v>1974</v>
      </c>
      <c r="H51" t="s">
        <v>78</v>
      </c>
    </row>
    <row r="52" spans="6:8" x14ac:dyDescent="0.2">
      <c r="F52">
        <v>1973</v>
      </c>
      <c r="H52" t="s">
        <v>79</v>
      </c>
    </row>
    <row r="53" spans="6:8" x14ac:dyDescent="0.2">
      <c r="F53">
        <v>1972</v>
      </c>
      <c r="H53" t="s">
        <v>80</v>
      </c>
    </row>
    <row r="54" spans="6:8" x14ac:dyDescent="0.2">
      <c r="F54">
        <v>1971</v>
      </c>
      <c r="H54" t="s">
        <v>81</v>
      </c>
    </row>
    <row r="55" spans="6:8" x14ac:dyDescent="0.2">
      <c r="F55">
        <v>1970</v>
      </c>
      <c r="H55" t="s">
        <v>82</v>
      </c>
    </row>
    <row r="56" spans="6:8" x14ac:dyDescent="0.2">
      <c r="F56">
        <v>1969</v>
      </c>
      <c r="H56" t="s">
        <v>83</v>
      </c>
    </row>
    <row r="57" spans="6:8" x14ac:dyDescent="0.2">
      <c r="F57">
        <v>1968</v>
      </c>
      <c r="H57" t="s">
        <v>84</v>
      </c>
    </row>
    <row r="58" spans="6:8" x14ac:dyDescent="0.2">
      <c r="F58">
        <v>1967</v>
      </c>
      <c r="H58" t="s">
        <v>85</v>
      </c>
    </row>
    <row r="59" spans="6:8" x14ac:dyDescent="0.2">
      <c r="F59">
        <v>1966</v>
      </c>
      <c r="H59" t="s">
        <v>86</v>
      </c>
    </row>
    <row r="60" spans="6:8" x14ac:dyDescent="0.2">
      <c r="F60">
        <v>1965</v>
      </c>
      <c r="H60" t="s">
        <v>87</v>
      </c>
    </row>
    <row r="61" spans="6:8" x14ac:dyDescent="0.2">
      <c r="F61">
        <v>1964</v>
      </c>
      <c r="H61" t="s">
        <v>88</v>
      </c>
    </row>
    <row r="62" spans="6:8" x14ac:dyDescent="0.2">
      <c r="F62">
        <v>1963</v>
      </c>
      <c r="H62" t="s">
        <v>89</v>
      </c>
    </row>
    <row r="63" spans="6:8" x14ac:dyDescent="0.2">
      <c r="F63">
        <v>1962</v>
      </c>
      <c r="H63" t="s">
        <v>90</v>
      </c>
    </row>
    <row r="64" spans="6:8" x14ac:dyDescent="0.2">
      <c r="F64">
        <v>1961</v>
      </c>
      <c r="H64" t="s">
        <v>91</v>
      </c>
    </row>
    <row r="65" spans="6:8" x14ac:dyDescent="0.2">
      <c r="F65">
        <v>1960</v>
      </c>
      <c r="H65" t="s">
        <v>92</v>
      </c>
    </row>
    <row r="66" spans="6:8" x14ac:dyDescent="0.2">
      <c r="F66" t="s">
        <v>25</v>
      </c>
      <c r="H66" t="s">
        <v>93</v>
      </c>
    </row>
    <row r="67" spans="6:8" x14ac:dyDescent="0.2">
      <c r="H67" t="s">
        <v>94</v>
      </c>
    </row>
    <row r="68" spans="6:8" x14ac:dyDescent="0.2">
      <c r="H68" t="s">
        <v>95</v>
      </c>
    </row>
    <row r="69" spans="6:8" x14ac:dyDescent="0.2">
      <c r="H69" t="s">
        <v>96</v>
      </c>
    </row>
    <row r="70" spans="6:8" x14ac:dyDescent="0.2">
      <c r="H70" t="s">
        <v>97</v>
      </c>
    </row>
    <row r="71" spans="6:8" x14ac:dyDescent="0.2">
      <c r="H71" t="s">
        <v>98</v>
      </c>
    </row>
    <row r="72" spans="6:8" x14ac:dyDescent="0.2">
      <c r="H72" t="s">
        <v>99</v>
      </c>
    </row>
    <row r="73" spans="6:8" x14ac:dyDescent="0.2">
      <c r="H73" t="s">
        <v>100</v>
      </c>
    </row>
    <row r="74" spans="6:8" x14ac:dyDescent="0.2">
      <c r="H74" t="s">
        <v>101</v>
      </c>
    </row>
    <row r="75" spans="6:8" x14ac:dyDescent="0.2">
      <c r="H75" t="s">
        <v>102</v>
      </c>
    </row>
    <row r="76" spans="6:8" x14ac:dyDescent="0.2">
      <c r="H76" t="s">
        <v>103</v>
      </c>
    </row>
    <row r="77" spans="6:8" x14ac:dyDescent="0.2">
      <c r="H77" t="s">
        <v>104</v>
      </c>
    </row>
    <row r="78" spans="6:8" x14ac:dyDescent="0.2">
      <c r="H78" t="s">
        <v>105</v>
      </c>
    </row>
    <row r="79" spans="6:8" x14ac:dyDescent="0.2">
      <c r="H79" t="s">
        <v>106</v>
      </c>
    </row>
    <row r="80" spans="6:8" x14ac:dyDescent="0.2">
      <c r="H80" t="s">
        <v>107</v>
      </c>
    </row>
    <row r="81" spans="8:8" x14ac:dyDescent="0.2">
      <c r="H81" t="s">
        <v>108</v>
      </c>
    </row>
    <row r="82" spans="8:8" x14ac:dyDescent="0.2">
      <c r="H82" t="s">
        <v>109</v>
      </c>
    </row>
    <row r="83" spans="8:8" x14ac:dyDescent="0.2">
      <c r="H83" t="s">
        <v>110</v>
      </c>
    </row>
    <row r="84" spans="8:8" x14ac:dyDescent="0.2">
      <c r="H84" t="s">
        <v>111</v>
      </c>
    </row>
    <row r="85" spans="8:8" x14ac:dyDescent="0.2">
      <c r="H85" t="s">
        <v>112</v>
      </c>
    </row>
    <row r="86" spans="8:8" x14ac:dyDescent="0.2">
      <c r="H86" t="s">
        <v>113</v>
      </c>
    </row>
    <row r="87" spans="8:8" x14ac:dyDescent="0.2">
      <c r="H87" t="s">
        <v>114</v>
      </c>
    </row>
    <row r="88" spans="8:8" x14ac:dyDescent="0.2">
      <c r="H88" t="s">
        <v>115</v>
      </c>
    </row>
    <row r="89" spans="8:8" x14ac:dyDescent="0.2">
      <c r="H89" t="s">
        <v>116</v>
      </c>
    </row>
    <row r="90" spans="8:8" x14ac:dyDescent="0.2">
      <c r="H90" t="s">
        <v>117</v>
      </c>
    </row>
    <row r="91" spans="8:8" x14ac:dyDescent="0.2">
      <c r="H91" t="s">
        <v>118</v>
      </c>
    </row>
    <row r="92" spans="8:8" x14ac:dyDescent="0.2">
      <c r="H92" t="s">
        <v>119</v>
      </c>
    </row>
    <row r="93" spans="8:8" x14ac:dyDescent="0.2">
      <c r="H93" t="s">
        <v>120</v>
      </c>
    </row>
    <row r="94" spans="8:8" x14ac:dyDescent="0.2">
      <c r="H94" t="s">
        <v>121</v>
      </c>
    </row>
    <row r="95" spans="8:8" x14ac:dyDescent="0.2">
      <c r="H95" t="s">
        <v>122</v>
      </c>
    </row>
    <row r="96" spans="8:8" x14ac:dyDescent="0.2">
      <c r="H96" t="s">
        <v>123</v>
      </c>
    </row>
    <row r="97" spans="8:8" x14ac:dyDescent="0.2">
      <c r="H97" t="s">
        <v>124</v>
      </c>
    </row>
    <row r="98" spans="8:8" x14ac:dyDescent="0.2">
      <c r="H98" t="s">
        <v>125</v>
      </c>
    </row>
    <row r="99" spans="8:8" x14ac:dyDescent="0.2">
      <c r="H99" t="s">
        <v>126</v>
      </c>
    </row>
    <row r="100" spans="8:8" x14ac:dyDescent="0.2">
      <c r="H100" t="s">
        <v>127</v>
      </c>
    </row>
    <row r="101" spans="8:8" x14ac:dyDescent="0.2">
      <c r="H101" t="s">
        <v>128</v>
      </c>
    </row>
    <row r="102" spans="8:8" x14ac:dyDescent="0.2">
      <c r="H102" t="s">
        <v>129</v>
      </c>
    </row>
    <row r="103" spans="8:8" x14ac:dyDescent="0.2">
      <c r="H103" t="s">
        <v>130</v>
      </c>
    </row>
    <row r="104" spans="8:8" x14ac:dyDescent="0.2">
      <c r="H104" t="s">
        <v>131</v>
      </c>
    </row>
    <row r="105" spans="8:8" x14ac:dyDescent="0.2">
      <c r="H105" t="s">
        <v>132</v>
      </c>
    </row>
    <row r="106" spans="8:8" x14ac:dyDescent="0.2">
      <c r="H106" t="s">
        <v>133</v>
      </c>
    </row>
    <row r="107" spans="8:8" x14ac:dyDescent="0.2">
      <c r="H107" t="s">
        <v>134</v>
      </c>
    </row>
    <row r="108" spans="8:8" x14ac:dyDescent="0.2">
      <c r="H108" t="s">
        <v>135</v>
      </c>
    </row>
    <row r="109" spans="8:8" x14ac:dyDescent="0.2">
      <c r="H109" t="s">
        <v>136</v>
      </c>
    </row>
    <row r="110" spans="8:8" x14ac:dyDescent="0.2">
      <c r="H110" t="s">
        <v>137</v>
      </c>
    </row>
    <row r="111" spans="8:8" x14ac:dyDescent="0.2">
      <c r="H111" t="s">
        <v>138</v>
      </c>
    </row>
    <row r="112" spans="8:8" x14ac:dyDescent="0.2">
      <c r="H112" t="s">
        <v>139</v>
      </c>
    </row>
    <row r="113" spans="8:8" x14ac:dyDescent="0.2">
      <c r="H113" t="s">
        <v>140</v>
      </c>
    </row>
    <row r="114" spans="8:8" x14ac:dyDescent="0.2">
      <c r="H114" t="s">
        <v>141</v>
      </c>
    </row>
    <row r="115" spans="8:8" x14ac:dyDescent="0.2">
      <c r="H115" t="s">
        <v>142</v>
      </c>
    </row>
    <row r="116" spans="8:8" x14ac:dyDescent="0.2">
      <c r="H116" t="s">
        <v>143</v>
      </c>
    </row>
    <row r="117" spans="8:8" x14ac:dyDescent="0.2">
      <c r="H117" t="s">
        <v>144</v>
      </c>
    </row>
    <row r="118" spans="8:8" x14ac:dyDescent="0.2">
      <c r="H118" t="s">
        <v>145</v>
      </c>
    </row>
    <row r="119" spans="8:8" x14ac:dyDescent="0.2">
      <c r="H119" t="s">
        <v>146</v>
      </c>
    </row>
    <row r="120" spans="8:8" x14ac:dyDescent="0.2">
      <c r="H120" t="s">
        <v>147</v>
      </c>
    </row>
    <row r="121" spans="8:8" x14ac:dyDescent="0.2">
      <c r="H121" t="s">
        <v>148</v>
      </c>
    </row>
    <row r="122" spans="8:8" x14ac:dyDescent="0.2">
      <c r="H122" t="s">
        <v>149</v>
      </c>
    </row>
    <row r="123" spans="8:8" x14ac:dyDescent="0.2">
      <c r="H123" t="s">
        <v>150</v>
      </c>
    </row>
    <row r="124" spans="8:8" x14ac:dyDescent="0.2">
      <c r="H124" t="s">
        <v>151</v>
      </c>
    </row>
    <row r="125" spans="8:8" x14ac:dyDescent="0.2">
      <c r="H125" t="s">
        <v>152</v>
      </c>
    </row>
    <row r="126" spans="8:8" x14ac:dyDescent="0.2">
      <c r="H126" t="s">
        <v>153</v>
      </c>
    </row>
    <row r="127" spans="8:8" x14ac:dyDescent="0.2">
      <c r="H127" t="s">
        <v>154</v>
      </c>
    </row>
    <row r="128" spans="8:8" x14ac:dyDescent="0.2">
      <c r="H128" t="s">
        <v>155</v>
      </c>
    </row>
    <row r="129" spans="8:8" x14ac:dyDescent="0.2">
      <c r="H129" t="s">
        <v>156</v>
      </c>
    </row>
    <row r="130" spans="8:8" x14ac:dyDescent="0.2">
      <c r="H130" t="s">
        <v>157</v>
      </c>
    </row>
    <row r="131" spans="8:8" x14ac:dyDescent="0.2">
      <c r="H131" t="s">
        <v>158</v>
      </c>
    </row>
    <row r="132" spans="8:8" x14ac:dyDescent="0.2">
      <c r="H132" t="s">
        <v>159</v>
      </c>
    </row>
    <row r="133" spans="8:8" x14ac:dyDescent="0.2">
      <c r="H133" t="s">
        <v>160</v>
      </c>
    </row>
    <row r="134" spans="8:8" x14ac:dyDescent="0.2">
      <c r="H134" t="s">
        <v>161</v>
      </c>
    </row>
    <row r="135" spans="8:8" x14ac:dyDescent="0.2">
      <c r="H135" t="s">
        <v>162</v>
      </c>
    </row>
    <row r="136" spans="8:8" x14ac:dyDescent="0.2">
      <c r="H136" t="s">
        <v>163</v>
      </c>
    </row>
    <row r="137" spans="8:8" x14ac:dyDescent="0.2">
      <c r="H137" t="s">
        <v>164</v>
      </c>
    </row>
    <row r="138" spans="8:8" x14ac:dyDescent="0.2">
      <c r="H138" t="s">
        <v>165</v>
      </c>
    </row>
    <row r="139" spans="8:8" x14ac:dyDescent="0.2">
      <c r="H139" t="s">
        <v>166</v>
      </c>
    </row>
    <row r="140" spans="8:8" x14ac:dyDescent="0.2">
      <c r="H140" t="s">
        <v>167</v>
      </c>
    </row>
    <row r="141" spans="8:8" x14ac:dyDescent="0.2">
      <c r="H141" t="s">
        <v>168</v>
      </c>
    </row>
    <row r="142" spans="8:8" x14ac:dyDescent="0.2">
      <c r="H142" t="s">
        <v>169</v>
      </c>
    </row>
    <row r="143" spans="8:8" x14ac:dyDescent="0.2">
      <c r="H143" t="s">
        <v>170</v>
      </c>
    </row>
    <row r="144" spans="8:8" x14ac:dyDescent="0.2">
      <c r="H144" t="s">
        <v>171</v>
      </c>
    </row>
    <row r="145" spans="8:8" x14ac:dyDescent="0.2">
      <c r="H145" t="s">
        <v>172</v>
      </c>
    </row>
    <row r="146" spans="8:8" x14ac:dyDescent="0.2">
      <c r="H146" t="s">
        <v>173</v>
      </c>
    </row>
    <row r="147" spans="8:8" x14ac:dyDescent="0.2">
      <c r="H147" t="s">
        <v>174</v>
      </c>
    </row>
    <row r="148" spans="8:8" x14ac:dyDescent="0.2">
      <c r="H148" t="s">
        <v>175</v>
      </c>
    </row>
    <row r="149" spans="8:8" x14ac:dyDescent="0.2">
      <c r="H149" t="s">
        <v>176</v>
      </c>
    </row>
    <row r="150" spans="8:8" x14ac:dyDescent="0.2">
      <c r="H150" t="s">
        <v>177</v>
      </c>
    </row>
    <row r="151" spans="8:8" x14ac:dyDescent="0.2">
      <c r="H151" t="s">
        <v>178</v>
      </c>
    </row>
    <row r="152" spans="8:8" x14ac:dyDescent="0.2">
      <c r="H152" t="s">
        <v>179</v>
      </c>
    </row>
    <row r="153" spans="8:8" x14ac:dyDescent="0.2">
      <c r="H153" t="s">
        <v>180</v>
      </c>
    </row>
    <row r="154" spans="8:8" x14ac:dyDescent="0.2">
      <c r="H154" t="s">
        <v>181</v>
      </c>
    </row>
    <row r="155" spans="8:8" x14ac:dyDescent="0.2">
      <c r="H155" t="s">
        <v>182</v>
      </c>
    </row>
    <row r="156" spans="8:8" x14ac:dyDescent="0.2">
      <c r="H156" t="s">
        <v>183</v>
      </c>
    </row>
    <row r="157" spans="8:8" x14ac:dyDescent="0.2">
      <c r="H157" t="s">
        <v>184</v>
      </c>
    </row>
    <row r="158" spans="8:8" x14ac:dyDescent="0.2">
      <c r="H158" t="s">
        <v>185</v>
      </c>
    </row>
    <row r="159" spans="8:8" x14ac:dyDescent="0.2">
      <c r="H159" t="s">
        <v>186</v>
      </c>
    </row>
    <row r="160" spans="8:8" x14ac:dyDescent="0.2">
      <c r="H160" t="s">
        <v>187</v>
      </c>
    </row>
    <row r="161" spans="8:8" x14ac:dyDescent="0.2">
      <c r="H161" t="s">
        <v>188</v>
      </c>
    </row>
    <row r="162" spans="8:8" x14ac:dyDescent="0.2">
      <c r="H162" t="s">
        <v>189</v>
      </c>
    </row>
    <row r="163" spans="8:8" x14ac:dyDescent="0.2">
      <c r="H163" t="s">
        <v>190</v>
      </c>
    </row>
    <row r="164" spans="8:8" x14ac:dyDescent="0.2">
      <c r="H164" t="s">
        <v>191</v>
      </c>
    </row>
    <row r="165" spans="8:8" x14ac:dyDescent="0.2">
      <c r="H165" t="s">
        <v>192</v>
      </c>
    </row>
    <row r="166" spans="8:8" x14ac:dyDescent="0.2">
      <c r="H166" t="s">
        <v>193</v>
      </c>
    </row>
    <row r="167" spans="8:8" x14ac:dyDescent="0.2">
      <c r="H167" t="s">
        <v>194</v>
      </c>
    </row>
    <row r="168" spans="8:8" x14ac:dyDescent="0.2">
      <c r="H168" t="s">
        <v>195</v>
      </c>
    </row>
    <row r="169" spans="8:8" x14ac:dyDescent="0.2">
      <c r="H169" t="s">
        <v>196</v>
      </c>
    </row>
    <row r="170" spans="8:8" x14ac:dyDescent="0.2">
      <c r="H170" t="s">
        <v>197</v>
      </c>
    </row>
    <row r="171" spans="8:8" x14ac:dyDescent="0.2">
      <c r="H171" t="s">
        <v>198</v>
      </c>
    </row>
    <row r="172" spans="8:8" x14ac:dyDescent="0.2">
      <c r="H172" t="s">
        <v>199</v>
      </c>
    </row>
    <row r="173" spans="8:8" x14ac:dyDescent="0.2">
      <c r="H173" t="s">
        <v>200</v>
      </c>
    </row>
    <row r="174" spans="8:8" x14ac:dyDescent="0.2">
      <c r="H174" t="s">
        <v>201</v>
      </c>
    </row>
    <row r="175" spans="8:8" x14ac:dyDescent="0.2">
      <c r="H175" t="s">
        <v>202</v>
      </c>
    </row>
    <row r="176" spans="8:8" x14ac:dyDescent="0.2">
      <c r="H176" t="s">
        <v>203</v>
      </c>
    </row>
    <row r="177" spans="8:8" x14ac:dyDescent="0.2">
      <c r="H177" t="s">
        <v>204</v>
      </c>
    </row>
    <row r="178" spans="8:8" x14ac:dyDescent="0.2">
      <c r="H178" t="s">
        <v>205</v>
      </c>
    </row>
    <row r="179" spans="8:8" x14ac:dyDescent="0.2">
      <c r="H179" t="s">
        <v>206</v>
      </c>
    </row>
    <row r="180" spans="8:8" x14ac:dyDescent="0.2">
      <c r="H180" t="s">
        <v>207</v>
      </c>
    </row>
    <row r="181" spans="8:8" x14ac:dyDescent="0.2">
      <c r="H181" t="s">
        <v>208</v>
      </c>
    </row>
    <row r="182" spans="8:8" x14ac:dyDescent="0.2">
      <c r="H182" t="s">
        <v>209</v>
      </c>
    </row>
    <row r="183" spans="8:8" x14ac:dyDescent="0.2">
      <c r="H183" t="s">
        <v>210</v>
      </c>
    </row>
    <row r="184" spans="8:8" x14ac:dyDescent="0.2">
      <c r="H184" t="s">
        <v>211</v>
      </c>
    </row>
    <row r="185" spans="8:8" x14ac:dyDescent="0.2">
      <c r="H185" t="s">
        <v>212</v>
      </c>
    </row>
    <row r="186" spans="8:8" x14ac:dyDescent="0.2">
      <c r="H186" t="s">
        <v>213</v>
      </c>
    </row>
    <row r="187" spans="8:8" x14ac:dyDescent="0.2">
      <c r="H187" t="s">
        <v>214</v>
      </c>
    </row>
    <row r="188" spans="8:8" x14ac:dyDescent="0.2">
      <c r="H188" t="s">
        <v>215</v>
      </c>
    </row>
    <row r="189" spans="8:8" x14ac:dyDescent="0.2">
      <c r="H189" t="s">
        <v>216</v>
      </c>
    </row>
    <row r="190" spans="8:8" x14ac:dyDescent="0.2">
      <c r="H190" t="s">
        <v>217</v>
      </c>
    </row>
    <row r="191" spans="8:8" x14ac:dyDescent="0.2">
      <c r="H191" t="s">
        <v>218</v>
      </c>
    </row>
    <row r="192" spans="8:8" x14ac:dyDescent="0.2">
      <c r="H192" t="s">
        <v>219</v>
      </c>
    </row>
    <row r="193" spans="8:8" x14ac:dyDescent="0.2">
      <c r="H193" t="s">
        <v>220</v>
      </c>
    </row>
    <row r="194" spans="8:8" x14ac:dyDescent="0.2">
      <c r="H194" t="s">
        <v>221</v>
      </c>
    </row>
    <row r="195" spans="8:8" x14ac:dyDescent="0.2">
      <c r="H195" t="s">
        <v>222</v>
      </c>
    </row>
    <row r="196" spans="8:8" x14ac:dyDescent="0.2">
      <c r="H196" t="s">
        <v>223</v>
      </c>
    </row>
    <row r="197" spans="8:8" x14ac:dyDescent="0.2">
      <c r="H197" t="s">
        <v>224</v>
      </c>
    </row>
    <row r="198" spans="8:8" x14ac:dyDescent="0.2">
      <c r="H198" t="s">
        <v>225</v>
      </c>
    </row>
    <row r="199" spans="8:8" x14ac:dyDescent="0.2">
      <c r="H199" t="s">
        <v>226</v>
      </c>
    </row>
    <row r="200" spans="8:8" x14ac:dyDescent="0.2">
      <c r="H200" t="s">
        <v>227</v>
      </c>
    </row>
    <row r="201" spans="8:8" x14ac:dyDescent="0.2">
      <c r="H201" t="s">
        <v>228</v>
      </c>
    </row>
    <row r="202" spans="8:8" x14ac:dyDescent="0.2">
      <c r="H202" t="s">
        <v>229</v>
      </c>
    </row>
    <row r="203" spans="8:8" x14ac:dyDescent="0.2">
      <c r="H203" t="s">
        <v>230</v>
      </c>
    </row>
    <row r="204" spans="8:8" x14ac:dyDescent="0.2">
      <c r="H204" t="s">
        <v>231</v>
      </c>
    </row>
    <row r="205" spans="8:8" x14ac:dyDescent="0.2">
      <c r="H205" t="s">
        <v>232</v>
      </c>
    </row>
    <row r="206" spans="8:8" x14ac:dyDescent="0.2">
      <c r="H206" t="s">
        <v>233</v>
      </c>
    </row>
    <row r="207" spans="8:8" x14ac:dyDescent="0.2">
      <c r="H207" t="s">
        <v>234</v>
      </c>
    </row>
    <row r="208" spans="8:8" x14ac:dyDescent="0.2">
      <c r="H208" t="s">
        <v>235</v>
      </c>
    </row>
    <row r="209" spans="8:8" x14ac:dyDescent="0.2">
      <c r="H209" t="s">
        <v>236</v>
      </c>
    </row>
    <row r="210" spans="8:8" x14ac:dyDescent="0.2">
      <c r="H210" t="s">
        <v>237</v>
      </c>
    </row>
    <row r="211" spans="8:8" x14ac:dyDescent="0.2">
      <c r="H211" t="s">
        <v>238</v>
      </c>
    </row>
    <row r="212" spans="8:8" x14ac:dyDescent="0.2">
      <c r="H212" t="s">
        <v>239</v>
      </c>
    </row>
    <row r="213" spans="8:8" x14ac:dyDescent="0.2">
      <c r="H213" t="s">
        <v>240</v>
      </c>
    </row>
    <row r="214" spans="8:8" x14ac:dyDescent="0.2">
      <c r="H214" t="s">
        <v>241</v>
      </c>
    </row>
    <row r="215" spans="8:8" x14ac:dyDescent="0.2">
      <c r="H215" t="s">
        <v>242</v>
      </c>
    </row>
    <row r="216" spans="8:8" x14ac:dyDescent="0.2">
      <c r="H216" t="s">
        <v>243</v>
      </c>
    </row>
    <row r="217" spans="8:8" x14ac:dyDescent="0.2">
      <c r="H217" t="s">
        <v>244</v>
      </c>
    </row>
    <row r="218" spans="8:8" x14ac:dyDescent="0.2">
      <c r="H218" t="s">
        <v>245</v>
      </c>
    </row>
    <row r="219" spans="8:8" x14ac:dyDescent="0.2">
      <c r="H219" t="s">
        <v>246</v>
      </c>
    </row>
    <row r="220" spans="8:8" x14ac:dyDescent="0.2">
      <c r="H220" t="s">
        <v>247</v>
      </c>
    </row>
    <row r="221" spans="8:8" x14ac:dyDescent="0.2">
      <c r="H221" t="s">
        <v>248</v>
      </c>
    </row>
    <row r="222" spans="8:8" x14ac:dyDescent="0.2">
      <c r="H222" t="s">
        <v>249</v>
      </c>
    </row>
    <row r="223" spans="8:8" x14ac:dyDescent="0.2">
      <c r="H223" t="s">
        <v>250</v>
      </c>
    </row>
    <row r="224" spans="8:8" x14ac:dyDescent="0.2">
      <c r="H224" t="s">
        <v>251</v>
      </c>
    </row>
    <row r="225" spans="8:8" x14ac:dyDescent="0.2">
      <c r="H225" t="s">
        <v>252</v>
      </c>
    </row>
    <row r="226" spans="8:8" x14ac:dyDescent="0.2">
      <c r="H226" t="s">
        <v>253</v>
      </c>
    </row>
    <row r="227" spans="8:8" x14ac:dyDescent="0.2">
      <c r="H227" t="s">
        <v>254</v>
      </c>
    </row>
    <row r="228" spans="8:8" x14ac:dyDescent="0.2">
      <c r="H228" t="s">
        <v>255</v>
      </c>
    </row>
    <row r="229" spans="8:8" x14ac:dyDescent="0.2">
      <c r="H229" t="s">
        <v>256</v>
      </c>
    </row>
    <row r="230" spans="8:8" x14ac:dyDescent="0.2">
      <c r="H230" t="s">
        <v>257</v>
      </c>
    </row>
    <row r="231" spans="8:8" x14ac:dyDescent="0.2">
      <c r="H231" t="s">
        <v>258</v>
      </c>
    </row>
    <row r="232" spans="8:8" x14ac:dyDescent="0.2">
      <c r="H232" t="s">
        <v>259</v>
      </c>
    </row>
    <row r="233" spans="8:8" x14ac:dyDescent="0.2">
      <c r="H233" t="s">
        <v>260</v>
      </c>
    </row>
    <row r="234" spans="8:8" x14ac:dyDescent="0.2">
      <c r="H234" t="s">
        <v>261</v>
      </c>
    </row>
    <row r="235" spans="8:8" x14ac:dyDescent="0.2">
      <c r="H235" t="s">
        <v>262</v>
      </c>
    </row>
    <row r="236" spans="8:8" x14ac:dyDescent="0.2">
      <c r="H236" t="s">
        <v>263</v>
      </c>
    </row>
    <row r="237" spans="8:8" x14ac:dyDescent="0.2">
      <c r="H237" t="s">
        <v>264</v>
      </c>
    </row>
    <row r="238" spans="8:8" x14ac:dyDescent="0.2">
      <c r="H238" t="s">
        <v>265</v>
      </c>
    </row>
    <row r="239" spans="8:8" x14ac:dyDescent="0.2">
      <c r="H239" t="s">
        <v>266</v>
      </c>
    </row>
    <row r="240" spans="8:8" x14ac:dyDescent="0.2">
      <c r="H240" t="s">
        <v>267</v>
      </c>
    </row>
    <row r="241" spans="8:8" x14ac:dyDescent="0.2">
      <c r="H241" t="s">
        <v>268</v>
      </c>
    </row>
    <row r="242" spans="8:8" x14ac:dyDescent="0.2">
      <c r="H242" t="s">
        <v>269</v>
      </c>
    </row>
    <row r="243" spans="8:8" x14ac:dyDescent="0.2">
      <c r="H243" t="s">
        <v>270</v>
      </c>
    </row>
    <row r="244" spans="8:8" x14ac:dyDescent="0.2">
      <c r="H244" t="s">
        <v>271</v>
      </c>
    </row>
    <row r="245" spans="8:8" x14ac:dyDescent="0.2">
      <c r="H245" t="s">
        <v>272</v>
      </c>
    </row>
    <row r="246" spans="8:8" x14ac:dyDescent="0.2">
      <c r="H246" t="s">
        <v>273</v>
      </c>
    </row>
    <row r="247" spans="8:8" x14ac:dyDescent="0.2">
      <c r="H247" t="s">
        <v>274</v>
      </c>
    </row>
    <row r="248" spans="8:8" x14ac:dyDescent="0.2">
      <c r="H248" t="s">
        <v>275</v>
      </c>
    </row>
    <row r="249" spans="8:8" x14ac:dyDescent="0.2">
      <c r="H249" t="s">
        <v>276</v>
      </c>
    </row>
    <row r="250" spans="8:8" x14ac:dyDescent="0.2">
      <c r="H250" t="s">
        <v>277</v>
      </c>
    </row>
    <row r="251" spans="8:8" x14ac:dyDescent="0.2">
      <c r="H251" t="s">
        <v>278</v>
      </c>
    </row>
    <row r="252" spans="8:8" x14ac:dyDescent="0.2">
      <c r="H252" t="s">
        <v>279</v>
      </c>
    </row>
    <row r="253" spans="8:8" x14ac:dyDescent="0.2">
      <c r="H253" t="s">
        <v>280</v>
      </c>
    </row>
  </sheetData>
  <sheetProtection algorithmName="SHA-512" hashValue="FdDWwSAZ/8elCutHaxLmrZRmD69ELiIT9s1n04r/A5slpUhwwsz0QCRtxVhEWJdtkQPB3mH9xWLRBdLMz3L2tQ==" saltValue="03P6ertSMuDbBDGeRIrmqg==" spinCount="100000" sheet="1" objects="1" scenarios="1" selectLockedCells="1" selectUnlockedCells="1"/>
  <phoneticPr fontId="9" type="noConversion"/>
  <pageMargins left="0.7" right="0.7" top="0.78740157499999996" bottom="0.78740157499999996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Planungsteam und Referenzen</vt:lpstr>
      <vt:lpstr>Hilfstabelle</vt:lpstr>
      <vt:lpstr>'Planungsteam und Referenzen'!Druckbereich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Tobias Thaler</cp:lastModifiedBy>
  <cp:lastPrinted>2022-04-20T11:43:45Z</cp:lastPrinted>
  <dcterms:created xsi:type="dcterms:W3CDTF">2021-02-24T11:34:03Z</dcterms:created>
  <dcterms:modified xsi:type="dcterms:W3CDTF">2022-04-21T11:47:11Z</dcterms:modified>
  <cp:category/>
</cp:coreProperties>
</file>